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в Роспотреб на экспертизу 2021\"/>
    </mc:Choice>
  </mc:AlternateContent>
  <bookViews>
    <workbookView xWindow="0" yWindow="0" windowWidth="20730" windowHeight="9735" activeTab="8"/>
  </bookViews>
  <sheets>
    <sheet name="1 день" sheetId="1" r:id="rId1"/>
    <sheet name="2 день" sheetId="2" r:id="rId2"/>
    <sheet name="3 день" sheetId="3" r:id="rId3"/>
    <sheet name="4 день" sheetId="5" r:id="rId4"/>
    <sheet name="5 день" sheetId="6" r:id="rId5"/>
    <sheet name="6 день" sheetId="7" r:id="rId6"/>
    <sheet name="7 день" sheetId="8" r:id="rId7"/>
    <sheet name="8 день" sheetId="9" r:id="rId8"/>
    <sheet name="9 день" sheetId="10" r:id="rId9"/>
    <sheet name="10 день" sheetId="11" r:id="rId10"/>
  </sheets>
  <calcPr calcId="152511"/>
</workbook>
</file>

<file path=xl/calcChain.xml><?xml version="1.0" encoding="utf-8"?>
<calcChain xmlns="http://schemas.openxmlformats.org/spreadsheetml/2006/main">
  <c r="D10" i="9" l="1"/>
  <c r="H17" i="2"/>
  <c r="H19" i="8"/>
  <c r="G19" i="8"/>
  <c r="F19" i="8"/>
  <c r="E19" i="8"/>
  <c r="D19" i="8"/>
  <c r="H9" i="3"/>
  <c r="G17" i="2"/>
  <c r="F17" i="2"/>
  <c r="E17" i="2"/>
  <c r="D17" i="2"/>
  <c r="H17" i="3"/>
  <c r="G17" i="3"/>
  <c r="F17" i="3"/>
  <c r="E17" i="3"/>
  <c r="D17" i="3"/>
  <c r="G9" i="3"/>
  <c r="F9" i="3"/>
  <c r="E9" i="3"/>
  <c r="D9" i="3"/>
  <c r="H9" i="10"/>
  <c r="G9" i="10"/>
  <c r="F9" i="10"/>
  <c r="E9" i="10"/>
  <c r="D9" i="10"/>
  <c r="H10" i="11"/>
  <c r="G10" i="11"/>
  <c r="F10" i="11"/>
  <c r="E10" i="11"/>
  <c r="D10" i="11"/>
  <c r="E10" i="9"/>
  <c r="F10" i="9"/>
  <c r="G10" i="9"/>
  <c r="H10" i="9"/>
  <c r="H10" i="7"/>
  <c r="G10" i="7"/>
  <c r="F10" i="7"/>
  <c r="E10" i="7"/>
  <c r="D10" i="7"/>
  <c r="H18" i="11" l="1"/>
  <c r="G18" i="11"/>
  <c r="F18" i="11"/>
  <c r="E18" i="11"/>
  <c r="D18" i="11"/>
  <c r="H17" i="10"/>
  <c r="G17" i="10"/>
  <c r="F17" i="10"/>
  <c r="E17" i="10"/>
  <c r="D17" i="10"/>
  <c r="H17" i="9"/>
  <c r="G17" i="9"/>
  <c r="E17" i="9"/>
  <c r="H10" i="8"/>
  <c r="G10" i="8"/>
  <c r="F10" i="8"/>
  <c r="E10" i="8"/>
  <c r="D10" i="8"/>
  <c r="H17" i="7"/>
  <c r="G17" i="7"/>
  <c r="F17" i="7"/>
  <c r="E17" i="7"/>
  <c r="D17" i="7"/>
  <c r="H17" i="6"/>
  <c r="G17" i="6"/>
  <c r="F17" i="6"/>
  <c r="E17" i="6"/>
  <c r="H10" i="6"/>
  <c r="G10" i="6"/>
  <c r="F10" i="6"/>
  <c r="E10" i="6"/>
  <c r="D10" i="6"/>
  <c r="H17" i="5"/>
  <c r="G17" i="5"/>
  <c r="F17" i="5"/>
  <c r="E17" i="5"/>
  <c r="D17" i="5"/>
  <c r="H9" i="5"/>
  <c r="G9" i="5"/>
  <c r="F9" i="5"/>
  <c r="E9" i="5"/>
  <c r="D9" i="5"/>
  <c r="H9" i="2" l="1"/>
  <c r="G9" i="2"/>
  <c r="F9" i="2"/>
  <c r="D9" i="2"/>
  <c r="E9" i="1" l="1"/>
  <c r="F9" i="1"/>
  <c r="G9" i="1"/>
  <c r="H9" i="1"/>
  <c r="E16" i="1"/>
  <c r="F16" i="1"/>
  <c r="G16" i="1"/>
  <c r="H16" i="1"/>
  <c r="D9" i="1"/>
</calcChain>
</file>

<file path=xl/sharedStrings.xml><?xml version="1.0" encoding="utf-8"?>
<sst xmlns="http://schemas.openxmlformats.org/spreadsheetml/2006/main" count="398" uniqueCount="126">
  <si>
    <t>№ рецептуры (7-11 л.)</t>
  </si>
  <si>
    <t>Белки</t>
  </si>
  <si>
    <t>Жиры</t>
  </si>
  <si>
    <t>Углеводы</t>
  </si>
  <si>
    <t>54-1з-2020</t>
  </si>
  <si>
    <t>54-3гн-2020</t>
  </si>
  <si>
    <t>Чай с лимоном и сахаром</t>
  </si>
  <si>
    <t>Пром.</t>
  </si>
  <si>
    <t>Мандарин</t>
  </si>
  <si>
    <t>Горошек зеленый</t>
  </si>
  <si>
    <t>54-1о-2020</t>
  </si>
  <si>
    <t>Омлет натуральный</t>
  </si>
  <si>
    <t>54-2гн-2020</t>
  </si>
  <si>
    <t>Чай с сахаром</t>
  </si>
  <si>
    <t>Банан</t>
  </si>
  <si>
    <t>Яблоко</t>
  </si>
  <si>
    <t>Джем фруктовый</t>
  </si>
  <si>
    <t>54-4гн-2020</t>
  </si>
  <si>
    <t>Чай с молоком и сахаром</t>
  </si>
  <si>
    <t>54-13к-2020</t>
  </si>
  <si>
    <t>54-1т-2020</t>
  </si>
  <si>
    <t>Запеканка из творога</t>
  </si>
  <si>
    <t>Каша вязкая молочная пшенная</t>
  </si>
  <si>
    <t>54-21гн-2020</t>
  </si>
  <si>
    <t>Какао с молоком</t>
  </si>
  <si>
    <r>
      <rPr>
        <b/>
        <sz val="12"/>
        <rFont val="Times New Roman"/>
        <family val="1"/>
        <charset val="204"/>
      </rPr>
      <t>Итого за Завтрак</t>
    </r>
  </si>
  <si>
    <r>
      <rPr>
        <b/>
        <sz val="12"/>
        <rFont val="Times New Roman"/>
        <family val="1"/>
        <charset val="204"/>
      </rPr>
      <t>Итого за Обед</t>
    </r>
  </si>
  <si>
    <r>
      <rPr>
        <b/>
        <sz val="12"/>
        <rFont val="Times New Roman"/>
        <family val="1"/>
        <charset val="204"/>
      </rPr>
      <t>Итого за день</t>
    </r>
  </si>
  <si>
    <t>Наименование блюда</t>
  </si>
  <si>
    <t>Вес блюда</t>
  </si>
  <si>
    <t>Пищевые вещества</t>
  </si>
  <si>
    <t>Энергетическая ценность</t>
  </si>
  <si>
    <t>Приём пищи</t>
  </si>
  <si>
    <t>Неделя 1 день 1</t>
  </si>
  <si>
    <t>Завтрак</t>
  </si>
  <si>
    <t>Обед</t>
  </si>
  <si>
    <t>Неделя 1 день 2</t>
  </si>
  <si>
    <t>Неделя 1 день 3</t>
  </si>
  <si>
    <t>Неделя 1 день 4</t>
  </si>
  <si>
    <t>Неделя 1 день 5</t>
  </si>
  <si>
    <t>Неделя 1 день 6</t>
  </si>
  <si>
    <t>Неделя 1 день 7</t>
  </si>
  <si>
    <t>Неделя 1 день 8</t>
  </si>
  <si>
    <t>Неделя 1 день 9</t>
  </si>
  <si>
    <t>Неделя 1 день 10</t>
  </si>
  <si>
    <t>54-20з-2020</t>
  </si>
  <si>
    <t>Хлеб пшеничный</t>
  </si>
  <si>
    <t>Хлеб ржаной</t>
  </si>
  <si>
    <t>Каша "Дружба"</t>
  </si>
  <si>
    <t>54-16к-2020</t>
  </si>
  <si>
    <t>Апельсин</t>
  </si>
  <si>
    <t>Сыр российский в нарезке</t>
  </si>
  <si>
    <t>1. Салат из белокочанной капусты с  помидорами и огурцами</t>
  </si>
  <si>
    <t>2.Суп картофельный с горохом</t>
  </si>
  <si>
    <t>3.Котлета из говядины</t>
  </si>
  <si>
    <t>4.Макароны отварные</t>
  </si>
  <si>
    <t>6. Хлеб пшеничный</t>
  </si>
  <si>
    <t>1. Салат из свежих помидоров и огурцов</t>
  </si>
  <si>
    <t>2. Суп картофельный с макаронными изделиями</t>
  </si>
  <si>
    <t>3. Котлета рыбная (минтай)</t>
  </si>
  <si>
    <t>4.Капуста тушеная</t>
  </si>
  <si>
    <t>5. Компот из яблок с лимоном</t>
  </si>
  <si>
    <t>528***</t>
  </si>
  <si>
    <t>1. Салат из белокачанной капусты</t>
  </si>
  <si>
    <t>2. Борщ с капустой и картофелем вегетарианский</t>
  </si>
  <si>
    <t>3. Жаркое по домашнему</t>
  </si>
  <si>
    <t>4. Компот из смеси сухофруктов</t>
  </si>
  <si>
    <t>1.Салат из белокочанной капусты с  помидорами и огурцами</t>
  </si>
  <si>
    <t>2.Рассольник ленинградский</t>
  </si>
  <si>
    <t xml:space="preserve">3. Биточек из курицы </t>
  </si>
  <si>
    <t>4.Каша гречневая рассыпчатая</t>
  </si>
  <si>
    <t>1.Салат из моркови и яблок</t>
  </si>
  <si>
    <t>3. Плов с курицей</t>
  </si>
  <si>
    <t>1. Салат из белокочанной капусты</t>
  </si>
  <si>
    <t>2.Суп картофельный с макаронными изделиями</t>
  </si>
  <si>
    <t>4. Компот из яблок с лимоном</t>
  </si>
  <si>
    <t>1.Салат из свежих помидоров и огурцов</t>
  </si>
  <si>
    <t>2.Щи из свежей капусты вегетарианский</t>
  </si>
  <si>
    <t>5. Компот из смеси сухофруктов</t>
  </si>
  <si>
    <t>1. Салат из моркови и яблок</t>
  </si>
  <si>
    <t>2. Рассольник ленинградский</t>
  </si>
  <si>
    <t>4. Картофельное пюре</t>
  </si>
  <si>
    <t>Каша вязкая молочная овсянная с изюмом</t>
  </si>
  <si>
    <t>54-10к-2020</t>
  </si>
  <si>
    <t>Масло сливочное (порциями)</t>
  </si>
  <si>
    <t>Каша жидкая молочная рисовая</t>
  </si>
  <si>
    <t>54-21к-2020</t>
  </si>
  <si>
    <t>Каша "Янтарная" (пшено с яблоком)</t>
  </si>
  <si>
    <t>Кофейный напиток с молоком</t>
  </si>
  <si>
    <t>54-23гн-2020</t>
  </si>
  <si>
    <t>,</t>
  </si>
  <si>
    <t>54-6к-2020</t>
  </si>
  <si>
    <t>54-6з-2020</t>
  </si>
  <si>
    <t>54-8с-2020</t>
  </si>
  <si>
    <t>54-4м-2020</t>
  </si>
  <si>
    <t>54-5з-2020</t>
  </si>
  <si>
    <t>54-7с-2020</t>
  </si>
  <si>
    <t>54-3р-2020</t>
  </si>
  <si>
    <t>54-8г-2020</t>
  </si>
  <si>
    <t>54-7з-2020</t>
  </si>
  <si>
    <t>54-14с-2020</t>
  </si>
  <si>
    <t>54-9м-2020</t>
  </si>
  <si>
    <t>54-1хн-2020</t>
  </si>
  <si>
    <t>54-3с-2020</t>
  </si>
  <si>
    <t>54-23м-2020</t>
  </si>
  <si>
    <t>54-4г-2020</t>
  </si>
  <si>
    <t>54-11з-2020</t>
  </si>
  <si>
    <t>54-12м-2020</t>
  </si>
  <si>
    <t>54-13с-2020</t>
  </si>
  <si>
    <t>54-1г-2020</t>
  </si>
  <si>
    <t>54-8с-202</t>
  </si>
  <si>
    <t>54-11г-2020</t>
  </si>
  <si>
    <t>№ рецептуры 7-11 л.)</t>
  </si>
  <si>
    <t>5. Кисель с витаминами "Киселек Валетек"</t>
  </si>
  <si>
    <t>614****</t>
  </si>
  <si>
    <t>6.Вафли</t>
  </si>
  <si>
    <t>7. Хлеб пшеничный</t>
  </si>
  <si>
    <t>5.Пряники</t>
  </si>
  <si>
    <t>7..Хлеб ржаной</t>
  </si>
  <si>
    <t>6.Печенье</t>
  </si>
  <si>
    <t>389**</t>
  </si>
  <si>
    <t>5. Сок фруктовый(яблочный)</t>
  </si>
  <si>
    <t>6.Хлеб пшеничный</t>
  </si>
  <si>
    <t>7.Хлеб ржаной</t>
  </si>
  <si>
    <t>7.Хлеб пшеничный</t>
  </si>
  <si>
    <t>8.Хлеб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</si>
</sst>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color rgb="FFC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0" fillId="0" borderId="4" xfId="0" applyBorder="1"/>
    <xf numFmtId="0" fontId="3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7" fillId="0" borderId="0" xfId="0" applyFont="1"/>
    <xf numFmtId="0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C14" sqref="C14:I14"/>
    </sheetView>
  </sheetViews>
  <sheetFormatPr defaultRowHeight="12.75" x14ac:dyDescent="0.2"/>
  <cols>
    <col min="2" max="2" width="26.5703125" bestFit="1" customWidth="1"/>
    <col min="3" max="3" width="37.5703125" bestFit="1" customWidth="1"/>
    <col min="4" max="4" width="7.5703125" bestFit="1" customWidth="1"/>
    <col min="5" max="5" width="6.85546875" bestFit="1" customWidth="1"/>
    <col min="6" max="6" width="7.140625" bestFit="1" customWidth="1"/>
    <col min="7" max="7" width="10.7109375" bestFit="1" customWidth="1"/>
    <col min="8" max="8" width="17.140625" customWidth="1"/>
    <col min="9" max="9" width="23.140625" bestFit="1" customWidth="1"/>
    <col min="10" max="10" width="11.5703125" bestFit="1" customWidth="1"/>
  </cols>
  <sheetData>
    <row r="1" spans="1:11" ht="15.75" x14ac:dyDescent="0.25">
      <c r="B1" s="41" t="s">
        <v>32</v>
      </c>
      <c r="C1" s="42" t="s">
        <v>28</v>
      </c>
      <c r="D1" s="43" t="s">
        <v>29</v>
      </c>
      <c r="E1" s="45" t="s">
        <v>30</v>
      </c>
      <c r="F1" s="45"/>
      <c r="G1" s="45"/>
      <c r="H1" s="43" t="s">
        <v>31</v>
      </c>
      <c r="I1" s="41" t="s">
        <v>0</v>
      </c>
      <c r="J1" s="42"/>
    </row>
    <row r="2" spans="1:11" ht="15.75" x14ac:dyDescent="0.25">
      <c r="B2" s="41"/>
      <c r="C2" s="42"/>
      <c r="D2" s="44"/>
      <c r="E2" s="11" t="s">
        <v>1</v>
      </c>
      <c r="F2" s="11" t="s">
        <v>2</v>
      </c>
      <c r="G2" s="11" t="s">
        <v>3</v>
      </c>
      <c r="H2" s="44"/>
      <c r="I2" s="41"/>
      <c r="J2" s="42"/>
    </row>
    <row r="3" spans="1:11" ht="15.75" x14ac:dyDescent="0.25">
      <c r="B3" s="1" t="s">
        <v>33</v>
      </c>
      <c r="C3" s="11"/>
      <c r="D3" s="14"/>
      <c r="E3" s="14"/>
      <c r="F3" s="14"/>
      <c r="G3" s="14"/>
      <c r="H3" s="14"/>
      <c r="I3" s="14"/>
      <c r="J3" s="10"/>
    </row>
    <row r="4" spans="1:11" ht="15.75" x14ac:dyDescent="0.25">
      <c r="B4" s="38" t="s">
        <v>34</v>
      </c>
      <c r="C4" s="4" t="s">
        <v>22</v>
      </c>
      <c r="D4" s="3">
        <v>200</v>
      </c>
      <c r="E4" s="3">
        <v>8.3000000000000007</v>
      </c>
      <c r="F4" s="3">
        <v>10.1</v>
      </c>
      <c r="G4" s="3">
        <v>37.6</v>
      </c>
      <c r="H4" s="3">
        <v>274.89999999999998</v>
      </c>
      <c r="I4" s="11" t="s">
        <v>91</v>
      </c>
      <c r="J4" s="10"/>
    </row>
    <row r="5" spans="1:11" ht="15.75" x14ac:dyDescent="0.25">
      <c r="B5" s="39"/>
      <c r="C5" s="2" t="s">
        <v>24</v>
      </c>
      <c r="D5" s="3">
        <v>200</v>
      </c>
      <c r="E5" s="3">
        <v>4.7</v>
      </c>
      <c r="F5" s="3">
        <v>3.5</v>
      </c>
      <c r="G5" s="3">
        <v>12.5</v>
      </c>
      <c r="H5" s="3">
        <v>100.4</v>
      </c>
      <c r="I5" s="11" t="s">
        <v>23</v>
      </c>
      <c r="J5" s="10"/>
    </row>
    <row r="6" spans="1:11" ht="15.75" x14ac:dyDescent="0.25">
      <c r="B6" s="39"/>
      <c r="C6" s="2" t="s">
        <v>8</v>
      </c>
      <c r="D6" s="3">
        <v>70</v>
      </c>
      <c r="E6" s="3">
        <v>0.6</v>
      </c>
      <c r="F6" s="3">
        <v>0.1</v>
      </c>
      <c r="G6" s="3">
        <v>5.3</v>
      </c>
      <c r="H6" s="3">
        <v>24.5</v>
      </c>
      <c r="I6" s="11" t="s">
        <v>7</v>
      </c>
      <c r="J6" s="10"/>
    </row>
    <row r="7" spans="1:11" ht="15.75" x14ac:dyDescent="0.25">
      <c r="B7" s="39"/>
      <c r="C7" s="2" t="s">
        <v>46</v>
      </c>
      <c r="D7" s="3">
        <v>45</v>
      </c>
      <c r="E7" s="3">
        <v>3.4</v>
      </c>
      <c r="F7" s="3">
        <v>0.4</v>
      </c>
      <c r="G7" s="3">
        <v>22.1</v>
      </c>
      <c r="H7" s="3">
        <v>105.5</v>
      </c>
      <c r="I7" s="11" t="s">
        <v>7</v>
      </c>
      <c r="J7" s="10"/>
    </row>
    <row r="8" spans="1:11" ht="15.75" x14ac:dyDescent="0.25">
      <c r="B8" s="39"/>
      <c r="C8" s="2" t="s">
        <v>47</v>
      </c>
      <c r="D8" s="3">
        <v>25</v>
      </c>
      <c r="E8" s="3">
        <v>1.7</v>
      </c>
      <c r="F8" s="3">
        <v>0.3</v>
      </c>
      <c r="G8" s="3">
        <v>8.4</v>
      </c>
      <c r="H8" s="3">
        <v>42.7</v>
      </c>
      <c r="I8" s="11" t="s">
        <v>7</v>
      </c>
      <c r="J8" s="10"/>
    </row>
    <row r="9" spans="1:11" ht="15.75" x14ac:dyDescent="0.25">
      <c r="B9" s="5" t="s">
        <v>25</v>
      </c>
      <c r="C9" s="33"/>
      <c r="D9" s="3">
        <f>SUM(D4:D8)</f>
        <v>540</v>
      </c>
      <c r="E9" s="3">
        <f>SUM(E4:E8)</f>
        <v>18.7</v>
      </c>
      <c r="F9" s="3">
        <f>SUM(F4:F8)</f>
        <v>14.4</v>
      </c>
      <c r="G9" s="3">
        <f>SUM(G4:G8)</f>
        <v>85.9</v>
      </c>
      <c r="H9" s="3">
        <f>SUM(H4:H8)</f>
        <v>548</v>
      </c>
      <c r="I9" s="14"/>
      <c r="J9" s="3"/>
    </row>
    <row r="10" spans="1:11" ht="31.5" x14ac:dyDescent="0.25">
      <c r="A10" s="15" t="s">
        <v>90</v>
      </c>
      <c r="B10" s="38" t="s">
        <v>35</v>
      </c>
      <c r="C10" s="34" t="s">
        <v>52</v>
      </c>
      <c r="D10" s="9">
        <v>60</v>
      </c>
      <c r="E10" s="9">
        <v>1.3</v>
      </c>
      <c r="F10" s="9">
        <v>6.6</v>
      </c>
      <c r="G10" s="9">
        <v>2.2000000000000002</v>
      </c>
      <c r="H10" s="9">
        <v>73.400000000000006</v>
      </c>
      <c r="I10" s="21" t="s">
        <v>92</v>
      </c>
      <c r="J10" s="32"/>
      <c r="K10" s="15"/>
    </row>
    <row r="11" spans="1:11" ht="15.75" x14ac:dyDescent="0.25">
      <c r="B11" s="39"/>
      <c r="C11" s="34" t="s">
        <v>53</v>
      </c>
      <c r="D11" s="9">
        <v>250</v>
      </c>
      <c r="E11" s="9">
        <v>8.35</v>
      </c>
      <c r="F11" s="9">
        <v>5.75</v>
      </c>
      <c r="G11" s="9">
        <v>20.350000000000001</v>
      </c>
      <c r="H11" s="9">
        <v>166.4</v>
      </c>
      <c r="I11" s="21" t="s">
        <v>93</v>
      </c>
      <c r="J11" s="32"/>
    </row>
    <row r="12" spans="1:11" ht="15.75" x14ac:dyDescent="0.25">
      <c r="B12" s="39"/>
      <c r="C12" s="35" t="s">
        <v>54</v>
      </c>
      <c r="D12" s="9">
        <v>90</v>
      </c>
      <c r="E12" s="9">
        <v>16.399999999999999</v>
      </c>
      <c r="F12" s="9">
        <v>15.7</v>
      </c>
      <c r="G12" s="9">
        <v>14.9</v>
      </c>
      <c r="H12" s="9">
        <v>265.60000000000002</v>
      </c>
      <c r="I12" s="21" t="s">
        <v>94</v>
      </c>
      <c r="J12" s="32"/>
    </row>
    <row r="13" spans="1:11" ht="15.75" x14ac:dyDescent="0.25">
      <c r="B13" s="39"/>
      <c r="C13" s="34" t="s">
        <v>55</v>
      </c>
      <c r="D13" s="9">
        <v>150</v>
      </c>
      <c r="E13" s="9">
        <v>5.3</v>
      </c>
      <c r="F13" s="9">
        <v>5.5</v>
      </c>
      <c r="G13" s="9">
        <v>32.700000000000003</v>
      </c>
      <c r="H13" s="9">
        <v>202</v>
      </c>
      <c r="I13" s="21" t="s">
        <v>90</v>
      </c>
      <c r="J13" s="32"/>
    </row>
    <row r="14" spans="1:11" ht="31.5" x14ac:dyDescent="0.2">
      <c r="B14" s="39"/>
      <c r="C14" s="23" t="s">
        <v>113</v>
      </c>
      <c r="D14" s="22">
        <v>200</v>
      </c>
      <c r="E14" s="22">
        <v>0</v>
      </c>
      <c r="F14" s="22">
        <v>0</v>
      </c>
      <c r="G14" s="9">
        <v>18.399999999999999</v>
      </c>
      <c r="H14" s="9">
        <v>74</v>
      </c>
      <c r="I14" s="37" t="s">
        <v>114</v>
      </c>
      <c r="J14" s="31"/>
    </row>
    <row r="15" spans="1:11" ht="15.75" x14ac:dyDescent="0.25">
      <c r="B15" s="40"/>
      <c r="C15" s="34" t="s">
        <v>56</v>
      </c>
      <c r="D15" s="9">
        <v>40</v>
      </c>
      <c r="E15" s="9">
        <v>3.04</v>
      </c>
      <c r="F15" s="9">
        <v>0.32</v>
      </c>
      <c r="G15" s="9">
        <v>19.68</v>
      </c>
      <c r="H15" s="9">
        <v>94</v>
      </c>
      <c r="I15" s="21" t="s">
        <v>7</v>
      </c>
      <c r="J15" s="32"/>
    </row>
    <row r="16" spans="1:11" ht="15.75" x14ac:dyDescent="0.25">
      <c r="B16" s="2" t="s">
        <v>26</v>
      </c>
      <c r="C16" s="33"/>
      <c r="D16" s="3">
        <v>790</v>
      </c>
      <c r="E16" s="3">
        <f>SUM(E10:E15)</f>
        <v>34.39</v>
      </c>
      <c r="F16" s="3">
        <f>SUM(F10:F15)</f>
        <v>33.869999999999997</v>
      </c>
      <c r="G16" s="3">
        <f>SUM(G10:G15)</f>
        <v>108.23000000000002</v>
      </c>
      <c r="H16" s="3">
        <f>SUM(H10:H15)</f>
        <v>875.40000000000009</v>
      </c>
      <c r="I16" s="14"/>
      <c r="J16" s="3"/>
    </row>
    <row r="17" spans="2:10" ht="15.75" x14ac:dyDescent="0.25">
      <c r="B17" s="2" t="s">
        <v>27</v>
      </c>
      <c r="C17" s="33"/>
      <c r="D17" s="3">
        <v>1330</v>
      </c>
      <c r="E17" s="3">
        <v>53.09</v>
      </c>
      <c r="F17" s="3">
        <v>48.27</v>
      </c>
      <c r="G17" s="3">
        <v>194.13</v>
      </c>
      <c r="H17" s="3">
        <v>1423.4</v>
      </c>
      <c r="I17" s="14"/>
      <c r="J17" s="3"/>
    </row>
  </sheetData>
  <mergeCells count="9">
    <mergeCell ref="J1:J2"/>
    <mergeCell ref="D1:D2"/>
    <mergeCell ref="E1:G1"/>
    <mergeCell ref="H1:H2"/>
    <mergeCell ref="B4:B8"/>
    <mergeCell ref="B10:B15"/>
    <mergeCell ref="B1:B2"/>
    <mergeCell ref="C1:C2"/>
    <mergeCell ref="I1:I2"/>
  </mergeCells>
  <pageMargins left="0.7" right="0.7" top="0.75" bottom="0.75" header="0.3" footer="0.3"/>
  <pageSetup paperSize="9" scale="8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9"/>
  <sheetViews>
    <sheetView topLeftCell="A4" workbookViewId="0">
      <selection activeCell="H19" sqref="H19"/>
    </sheetView>
  </sheetViews>
  <sheetFormatPr defaultRowHeight="12.75" x14ac:dyDescent="0.2"/>
  <cols>
    <col min="2" max="2" width="26.5703125" bestFit="1" customWidth="1"/>
    <col min="3" max="3" width="31.28515625" bestFit="1" customWidth="1"/>
    <col min="4" max="4" width="11.140625" bestFit="1" customWidth="1"/>
    <col min="5" max="5" width="6.7109375" bestFit="1" customWidth="1"/>
    <col min="6" max="6" width="7" bestFit="1" customWidth="1"/>
    <col min="7" max="7" width="10.5703125" bestFit="1" customWidth="1"/>
    <col min="8" max="8" width="26.42578125" bestFit="1" customWidth="1"/>
    <col min="9" max="9" width="24.28515625" bestFit="1" customWidth="1"/>
    <col min="10" max="10" width="5.140625" customWidth="1"/>
  </cols>
  <sheetData>
    <row r="1" spans="2:17" ht="15.75" x14ac:dyDescent="0.25">
      <c r="B1" s="41" t="s">
        <v>32</v>
      </c>
      <c r="C1" s="42" t="s">
        <v>28</v>
      </c>
      <c r="D1" s="46" t="s">
        <v>29</v>
      </c>
      <c r="E1" s="45" t="s">
        <v>30</v>
      </c>
      <c r="F1" s="45"/>
      <c r="G1" s="45"/>
      <c r="H1" s="46" t="s">
        <v>31</v>
      </c>
      <c r="I1" s="41" t="s">
        <v>0</v>
      </c>
      <c r="J1" s="42"/>
    </row>
    <row r="2" spans="2:17" ht="15.75" x14ac:dyDescent="0.25">
      <c r="B2" s="41"/>
      <c r="C2" s="42"/>
      <c r="D2" s="46"/>
      <c r="E2" s="11" t="s">
        <v>1</v>
      </c>
      <c r="F2" s="11" t="s">
        <v>2</v>
      </c>
      <c r="G2" s="11" t="s">
        <v>3</v>
      </c>
      <c r="H2" s="46"/>
      <c r="I2" s="41"/>
      <c r="J2" s="42"/>
    </row>
    <row r="3" spans="2:17" ht="15.75" x14ac:dyDescent="0.25">
      <c r="B3" s="1" t="s">
        <v>44</v>
      </c>
      <c r="C3" s="11"/>
      <c r="D3" s="14"/>
      <c r="E3" s="14"/>
      <c r="F3" s="14"/>
      <c r="G3" s="14"/>
      <c r="H3" s="14"/>
      <c r="I3" s="14"/>
      <c r="J3" s="10"/>
    </row>
    <row r="4" spans="2:17" ht="15.75" x14ac:dyDescent="0.25">
      <c r="B4" s="38" t="s">
        <v>34</v>
      </c>
      <c r="C4" s="2" t="s">
        <v>51</v>
      </c>
      <c r="D4" s="3">
        <v>15</v>
      </c>
      <c r="E4" s="3">
        <v>3.5</v>
      </c>
      <c r="F4" s="3">
        <v>4.4000000000000004</v>
      </c>
      <c r="G4" s="3">
        <v>0</v>
      </c>
      <c r="H4" s="3">
        <v>53.7</v>
      </c>
      <c r="I4" s="14" t="s">
        <v>4</v>
      </c>
      <c r="J4" s="10"/>
    </row>
    <row r="5" spans="2:17" ht="31.5" x14ac:dyDescent="0.25">
      <c r="B5" s="39"/>
      <c r="C5" s="4" t="s">
        <v>87</v>
      </c>
      <c r="D5" s="3">
        <v>200</v>
      </c>
      <c r="E5" s="3">
        <v>8.34</v>
      </c>
      <c r="F5" s="3">
        <v>12.64</v>
      </c>
      <c r="G5" s="3">
        <v>38.799999999999997</v>
      </c>
      <c r="H5" s="3">
        <v>302.39999999999998</v>
      </c>
      <c r="I5" s="11">
        <v>269</v>
      </c>
      <c r="J5" s="9"/>
    </row>
    <row r="6" spans="2:17" ht="15.75" x14ac:dyDescent="0.25">
      <c r="B6" s="39"/>
      <c r="C6" s="2" t="s">
        <v>88</v>
      </c>
      <c r="D6" s="3">
        <v>200</v>
      </c>
      <c r="E6" s="3">
        <v>3.8</v>
      </c>
      <c r="F6" s="3">
        <v>2.9</v>
      </c>
      <c r="G6" s="3">
        <v>11.3</v>
      </c>
      <c r="H6" s="3">
        <v>86</v>
      </c>
      <c r="I6" s="11" t="s">
        <v>89</v>
      </c>
      <c r="J6" s="10"/>
    </row>
    <row r="7" spans="2:17" ht="15.75" x14ac:dyDescent="0.25">
      <c r="B7" s="39"/>
      <c r="C7" s="2" t="s">
        <v>15</v>
      </c>
      <c r="D7" s="3">
        <v>100</v>
      </c>
      <c r="E7" s="3">
        <v>0.4</v>
      </c>
      <c r="F7" s="3">
        <v>0.4</v>
      </c>
      <c r="G7" s="3">
        <v>9.8000000000000007</v>
      </c>
      <c r="H7" s="3">
        <v>44.4</v>
      </c>
      <c r="I7" s="11" t="s">
        <v>7</v>
      </c>
      <c r="J7" s="11"/>
    </row>
    <row r="8" spans="2:17" ht="15.75" x14ac:dyDescent="0.25">
      <c r="B8" s="39"/>
      <c r="C8" s="2" t="s">
        <v>46</v>
      </c>
      <c r="D8" s="3">
        <v>30</v>
      </c>
      <c r="E8" s="3">
        <v>2.27</v>
      </c>
      <c r="F8" s="3">
        <v>0.27</v>
      </c>
      <c r="G8" s="3">
        <v>14.7</v>
      </c>
      <c r="H8" s="3">
        <v>70.3</v>
      </c>
      <c r="I8" s="11" t="s">
        <v>7</v>
      </c>
      <c r="J8" s="10"/>
    </row>
    <row r="9" spans="2:17" ht="15.75" x14ac:dyDescent="0.25">
      <c r="B9" s="40"/>
      <c r="C9" s="36" t="s">
        <v>47</v>
      </c>
      <c r="D9" s="3">
        <v>25</v>
      </c>
      <c r="E9" s="3">
        <v>1.7</v>
      </c>
      <c r="F9" s="3">
        <v>0.3</v>
      </c>
      <c r="G9" s="3">
        <v>8.4</v>
      </c>
      <c r="H9" s="3">
        <v>42.7</v>
      </c>
      <c r="I9" s="14" t="s">
        <v>7</v>
      </c>
      <c r="J9" s="10"/>
    </row>
    <row r="10" spans="2:17" ht="15.75" x14ac:dyDescent="0.25">
      <c r="B10" s="2" t="s">
        <v>25</v>
      </c>
      <c r="C10" s="2"/>
      <c r="D10" s="3">
        <f>SUM(D4:D9)</f>
        <v>570</v>
      </c>
      <c r="E10" s="3">
        <f>SUM(E4:E9)</f>
        <v>20.009999999999998</v>
      </c>
      <c r="F10" s="3">
        <f>SUM(F4:F9)</f>
        <v>20.909999999999997</v>
      </c>
      <c r="G10" s="3">
        <f>SUM(G5:G9)</f>
        <v>83</v>
      </c>
      <c r="H10" s="3">
        <f>SUM(H4:H9)</f>
        <v>599.5</v>
      </c>
      <c r="I10" s="14"/>
      <c r="J10" s="10"/>
    </row>
    <row r="11" spans="2:17" ht="31.5" x14ac:dyDescent="0.25">
      <c r="B11" s="38" t="s">
        <v>35</v>
      </c>
      <c r="C11" s="28" t="s">
        <v>73</v>
      </c>
      <c r="D11" s="9">
        <v>80</v>
      </c>
      <c r="E11" s="9">
        <v>2</v>
      </c>
      <c r="F11" s="9">
        <v>8.1</v>
      </c>
      <c r="G11" s="9">
        <v>8.4</v>
      </c>
      <c r="H11" s="9">
        <v>114.4</v>
      </c>
      <c r="I11" s="10" t="s">
        <v>99</v>
      </c>
      <c r="J11" s="11"/>
    </row>
    <row r="12" spans="2:17" ht="31.5" x14ac:dyDescent="0.25">
      <c r="B12" s="39"/>
      <c r="C12" s="28" t="s">
        <v>53</v>
      </c>
      <c r="D12" s="9">
        <v>250</v>
      </c>
      <c r="E12" s="9">
        <v>8.35</v>
      </c>
      <c r="F12" s="9">
        <v>5.75</v>
      </c>
      <c r="G12" s="9">
        <v>20.350000000000001</v>
      </c>
      <c r="H12" s="9">
        <v>166.4</v>
      </c>
      <c r="I12" s="10" t="s">
        <v>110</v>
      </c>
      <c r="J12" s="11"/>
    </row>
    <row r="13" spans="2:17" ht="15.75" x14ac:dyDescent="0.25">
      <c r="B13" s="39"/>
      <c r="C13" s="23" t="s">
        <v>59</v>
      </c>
      <c r="D13" s="9">
        <v>100</v>
      </c>
      <c r="E13" s="9">
        <v>17.5</v>
      </c>
      <c r="F13" s="9">
        <v>6.6</v>
      </c>
      <c r="G13" s="9">
        <v>8.6</v>
      </c>
      <c r="H13" s="9">
        <v>163.6</v>
      </c>
      <c r="I13" s="10" t="s">
        <v>97</v>
      </c>
      <c r="J13" s="11"/>
    </row>
    <row r="14" spans="2:17" ht="15.75" x14ac:dyDescent="0.25">
      <c r="B14" s="39"/>
      <c r="C14" s="23" t="s">
        <v>81</v>
      </c>
      <c r="D14" s="9">
        <v>150</v>
      </c>
      <c r="E14" s="9">
        <v>3.2</v>
      </c>
      <c r="F14" s="9">
        <v>5.2</v>
      </c>
      <c r="G14" s="9">
        <v>19.8</v>
      </c>
      <c r="H14" s="9">
        <v>139.4</v>
      </c>
      <c r="I14" s="10" t="s">
        <v>111</v>
      </c>
      <c r="J14" s="11"/>
    </row>
    <row r="15" spans="2:17" ht="31.5" x14ac:dyDescent="0.25">
      <c r="B15" s="39"/>
      <c r="C15" s="28" t="s">
        <v>78</v>
      </c>
      <c r="D15" s="18">
        <v>200</v>
      </c>
      <c r="E15" s="18">
        <v>0.5</v>
      </c>
      <c r="F15" s="18">
        <v>0</v>
      </c>
      <c r="G15" s="18">
        <v>19.8</v>
      </c>
      <c r="H15" s="18">
        <v>81</v>
      </c>
      <c r="I15" s="19" t="s">
        <v>102</v>
      </c>
      <c r="J15" s="28"/>
      <c r="K15" s="9"/>
      <c r="L15" s="9"/>
      <c r="M15" s="9"/>
      <c r="N15" s="9"/>
      <c r="O15" s="9"/>
      <c r="P15" s="25"/>
      <c r="Q15" s="11"/>
    </row>
    <row r="16" spans="2:17" ht="15.75" x14ac:dyDescent="0.25">
      <c r="B16" s="39"/>
      <c r="C16" s="2" t="s">
        <v>119</v>
      </c>
      <c r="D16" s="3">
        <v>30</v>
      </c>
      <c r="E16" s="3">
        <v>1.35</v>
      </c>
      <c r="F16" s="3">
        <v>0.75</v>
      </c>
      <c r="G16" s="3">
        <v>16.2</v>
      </c>
      <c r="H16" s="3">
        <v>63.5</v>
      </c>
      <c r="I16" s="14" t="s">
        <v>7</v>
      </c>
      <c r="J16" s="28"/>
      <c r="K16" s="18"/>
      <c r="L16" s="18"/>
      <c r="M16" s="18"/>
      <c r="N16" s="18"/>
      <c r="O16" s="18"/>
      <c r="P16" s="19"/>
      <c r="Q16" s="20"/>
    </row>
    <row r="17" spans="2:10" ht="15.75" x14ac:dyDescent="0.25">
      <c r="B17" s="39"/>
      <c r="C17" s="28" t="s">
        <v>116</v>
      </c>
      <c r="D17" s="9">
        <v>40</v>
      </c>
      <c r="E17" s="9">
        <v>3.04</v>
      </c>
      <c r="F17" s="9">
        <v>0.32</v>
      </c>
      <c r="G17" s="9">
        <v>19.68</v>
      </c>
      <c r="H17" s="9">
        <v>84.8</v>
      </c>
      <c r="I17" s="19" t="s">
        <v>7</v>
      </c>
      <c r="J17" s="11"/>
    </row>
    <row r="18" spans="2:10" ht="15.75" x14ac:dyDescent="0.25">
      <c r="B18" s="2" t="s">
        <v>26</v>
      </c>
      <c r="C18" s="2"/>
      <c r="D18" s="3">
        <f>SUM(D11:D17)</f>
        <v>850</v>
      </c>
      <c r="E18" s="3">
        <f>SUM(E11:E17)</f>
        <v>35.94</v>
      </c>
      <c r="F18" s="3">
        <f>SUM(F11:F17)</f>
        <v>26.72</v>
      </c>
      <c r="G18" s="3">
        <f>SUM(G11:G17)</f>
        <v>112.83000000000001</v>
      </c>
      <c r="H18" s="3">
        <f>SUM(H11:H17)</f>
        <v>813.09999999999991</v>
      </c>
      <c r="I18" s="14"/>
      <c r="J18" s="3"/>
    </row>
    <row r="19" spans="2:10" ht="15.75" x14ac:dyDescent="0.25">
      <c r="B19" s="2" t="s">
        <v>27</v>
      </c>
      <c r="C19" s="2"/>
      <c r="D19" s="3">
        <v>1620</v>
      </c>
      <c r="E19" s="3">
        <v>55.95</v>
      </c>
      <c r="F19" s="3">
        <v>47.63</v>
      </c>
      <c r="G19" s="3">
        <v>195.83</v>
      </c>
      <c r="H19" s="3">
        <v>1412.6</v>
      </c>
      <c r="I19" s="14"/>
      <c r="J19" s="3"/>
    </row>
  </sheetData>
  <mergeCells count="9">
    <mergeCell ref="J1:J2"/>
    <mergeCell ref="B4:B9"/>
    <mergeCell ref="B11:B17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topLeftCell="A4" workbookViewId="0">
      <selection activeCell="H18" sqref="H18"/>
    </sheetView>
  </sheetViews>
  <sheetFormatPr defaultRowHeight="12.75" x14ac:dyDescent="0.2"/>
  <cols>
    <col min="2" max="2" width="26.5703125" bestFit="1" customWidth="1"/>
    <col min="3" max="3" width="26.42578125" bestFit="1" customWidth="1"/>
    <col min="8" max="8" width="26.42578125" customWidth="1"/>
    <col min="9" max="9" width="23.140625" bestFit="1" customWidth="1"/>
  </cols>
  <sheetData>
    <row r="1" spans="2:10" ht="15.75" x14ac:dyDescent="0.25">
      <c r="B1" s="41" t="s">
        <v>32</v>
      </c>
      <c r="C1" s="42" t="s">
        <v>28</v>
      </c>
      <c r="D1" s="46" t="s">
        <v>29</v>
      </c>
      <c r="E1" s="45" t="s">
        <v>30</v>
      </c>
      <c r="F1" s="45"/>
      <c r="G1" s="45"/>
      <c r="H1" s="46" t="s">
        <v>31</v>
      </c>
      <c r="I1" s="41" t="s">
        <v>0</v>
      </c>
      <c r="J1" s="42"/>
    </row>
    <row r="2" spans="2:10" ht="15.75" x14ac:dyDescent="0.25">
      <c r="B2" s="41"/>
      <c r="C2" s="42"/>
      <c r="D2" s="46"/>
      <c r="E2" s="11" t="s">
        <v>1</v>
      </c>
      <c r="F2" s="11" t="s">
        <v>2</v>
      </c>
      <c r="G2" s="11" t="s">
        <v>3</v>
      </c>
      <c r="H2" s="46"/>
      <c r="I2" s="41"/>
      <c r="J2" s="42"/>
    </row>
    <row r="3" spans="2:10" ht="15.75" x14ac:dyDescent="0.25">
      <c r="B3" s="1" t="s">
        <v>36</v>
      </c>
      <c r="C3" s="2" t="s">
        <v>9</v>
      </c>
      <c r="D3" s="3">
        <v>30</v>
      </c>
      <c r="E3" s="3">
        <v>0.9</v>
      </c>
      <c r="F3" s="3">
        <v>0.1</v>
      </c>
      <c r="G3" s="3">
        <v>1.8</v>
      </c>
      <c r="H3" s="3">
        <v>11.1</v>
      </c>
      <c r="I3" s="11" t="s">
        <v>45</v>
      </c>
      <c r="J3" s="10"/>
    </row>
    <row r="4" spans="2:10" ht="15.75" x14ac:dyDescent="0.25">
      <c r="B4" s="38" t="s">
        <v>34</v>
      </c>
      <c r="C4" s="2" t="s">
        <v>11</v>
      </c>
      <c r="D4" s="3">
        <v>150</v>
      </c>
      <c r="E4" s="3">
        <v>12.7</v>
      </c>
      <c r="F4" s="3">
        <v>18</v>
      </c>
      <c r="G4" s="3">
        <v>3.2</v>
      </c>
      <c r="H4" s="3">
        <v>225.4</v>
      </c>
      <c r="I4" s="11" t="s">
        <v>10</v>
      </c>
      <c r="J4" s="10"/>
    </row>
    <row r="5" spans="2:10" ht="15.75" x14ac:dyDescent="0.25">
      <c r="B5" s="39"/>
      <c r="C5" s="2" t="s">
        <v>13</v>
      </c>
      <c r="D5" s="3">
        <v>200</v>
      </c>
      <c r="E5" s="3">
        <v>0.2</v>
      </c>
      <c r="F5" s="3">
        <v>0</v>
      </c>
      <c r="G5" s="3">
        <v>6.5</v>
      </c>
      <c r="H5" s="3">
        <v>26.8</v>
      </c>
      <c r="I5" s="11" t="s">
        <v>5</v>
      </c>
      <c r="J5" s="10"/>
    </row>
    <row r="6" spans="2:10" ht="15.75" x14ac:dyDescent="0.25">
      <c r="B6" s="39"/>
      <c r="C6" s="2" t="s">
        <v>14</v>
      </c>
      <c r="D6" s="3">
        <v>150</v>
      </c>
      <c r="E6" s="3">
        <v>2.2999999999999998</v>
      </c>
      <c r="F6" s="3">
        <v>0</v>
      </c>
      <c r="G6" s="3">
        <v>33.6</v>
      </c>
      <c r="H6" s="3">
        <v>143.4</v>
      </c>
      <c r="I6" s="11" t="s">
        <v>7</v>
      </c>
      <c r="J6" s="10"/>
    </row>
    <row r="7" spans="2:10" ht="15.75" x14ac:dyDescent="0.25">
      <c r="B7" s="39"/>
      <c r="C7" s="2" t="s">
        <v>46</v>
      </c>
      <c r="D7" s="3">
        <v>45</v>
      </c>
      <c r="E7" s="3">
        <v>3.4</v>
      </c>
      <c r="F7" s="3">
        <v>0.4</v>
      </c>
      <c r="G7" s="3">
        <v>22.1</v>
      </c>
      <c r="H7" s="3">
        <v>105.5</v>
      </c>
      <c r="I7" s="11" t="s">
        <v>7</v>
      </c>
      <c r="J7" s="10"/>
    </row>
    <row r="8" spans="2:10" ht="15.75" x14ac:dyDescent="0.25">
      <c r="B8" s="40"/>
      <c r="C8" s="36" t="s">
        <v>47</v>
      </c>
      <c r="D8" s="3">
        <v>25</v>
      </c>
      <c r="E8" s="3">
        <v>1.7</v>
      </c>
      <c r="F8" s="3">
        <v>0.3</v>
      </c>
      <c r="G8" s="3">
        <v>8.4</v>
      </c>
      <c r="H8" s="3">
        <v>42.7</v>
      </c>
      <c r="I8" s="14" t="s">
        <v>7</v>
      </c>
      <c r="J8" s="3"/>
    </row>
    <row r="9" spans="2:10" ht="15.75" x14ac:dyDescent="0.25">
      <c r="B9" s="2" t="s">
        <v>25</v>
      </c>
      <c r="C9" s="2"/>
      <c r="D9" s="14">
        <f>SUM(D3:D8)</f>
        <v>600</v>
      </c>
      <c r="E9" s="14">
        <v>21.2</v>
      </c>
      <c r="F9" s="14">
        <f>SUM(F3:F8)</f>
        <v>18.8</v>
      </c>
      <c r="G9" s="14">
        <f>SUM(G3:G8)</f>
        <v>75.600000000000009</v>
      </c>
      <c r="H9" s="14">
        <f>SUM(H3:H8)</f>
        <v>554.90000000000009</v>
      </c>
      <c r="I9" s="14"/>
      <c r="J9" s="10"/>
    </row>
    <row r="10" spans="2:10" ht="31.5" x14ac:dyDescent="0.25">
      <c r="B10" s="38" t="s">
        <v>35</v>
      </c>
      <c r="C10" s="23" t="s">
        <v>57</v>
      </c>
      <c r="D10" s="9">
        <v>80</v>
      </c>
      <c r="E10" s="9">
        <v>0.8</v>
      </c>
      <c r="F10" s="9">
        <v>4.0999999999999996</v>
      </c>
      <c r="G10" s="9">
        <v>2.5</v>
      </c>
      <c r="H10" s="9">
        <v>50.13</v>
      </c>
      <c r="I10" s="10" t="s">
        <v>95</v>
      </c>
      <c r="J10" s="11"/>
    </row>
    <row r="11" spans="2:10" ht="31.5" x14ac:dyDescent="0.25">
      <c r="B11" s="39"/>
      <c r="C11" s="23" t="s">
        <v>58</v>
      </c>
      <c r="D11" s="9">
        <v>250</v>
      </c>
      <c r="E11" s="9">
        <v>3.15</v>
      </c>
      <c r="F11" s="9">
        <v>3.5</v>
      </c>
      <c r="G11" s="9">
        <v>23.13</v>
      </c>
      <c r="H11" s="9">
        <v>149.5</v>
      </c>
      <c r="I11" s="10" t="s">
        <v>96</v>
      </c>
      <c r="J11" s="11"/>
    </row>
    <row r="12" spans="2:10" ht="31.5" x14ac:dyDescent="0.25">
      <c r="B12" s="39"/>
      <c r="C12" s="23" t="s">
        <v>59</v>
      </c>
      <c r="D12" s="9">
        <v>100</v>
      </c>
      <c r="E12" s="9">
        <v>17.5</v>
      </c>
      <c r="F12" s="9">
        <v>6.6</v>
      </c>
      <c r="G12" s="9">
        <v>8.6</v>
      </c>
      <c r="H12" s="9">
        <v>163.6</v>
      </c>
      <c r="I12" s="10" t="s">
        <v>97</v>
      </c>
      <c r="J12" s="11"/>
    </row>
    <row r="13" spans="2:10" ht="15.75" x14ac:dyDescent="0.25">
      <c r="B13" s="39"/>
      <c r="C13" s="23" t="s">
        <v>60</v>
      </c>
      <c r="D13" s="9">
        <v>150</v>
      </c>
      <c r="E13" s="9">
        <v>3.7</v>
      </c>
      <c r="F13" s="9">
        <v>4.4000000000000004</v>
      </c>
      <c r="G13" s="9">
        <v>14.5</v>
      </c>
      <c r="H13" s="9">
        <v>113.5</v>
      </c>
      <c r="I13" s="10" t="s">
        <v>98</v>
      </c>
      <c r="J13" s="11"/>
    </row>
    <row r="14" spans="2:10" ht="31.5" x14ac:dyDescent="0.25">
      <c r="B14" s="39"/>
      <c r="C14" s="23" t="s">
        <v>61</v>
      </c>
      <c r="D14" s="9">
        <v>200</v>
      </c>
      <c r="E14" s="9">
        <v>0.3</v>
      </c>
      <c r="F14" s="9">
        <v>0.2</v>
      </c>
      <c r="G14" s="9">
        <v>25.1</v>
      </c>
      <c r="H14" s="9">
        <v>103</v>
      </c>
      <c r="I14" s="10" t="s">
        <v>62</v>
      </c>
      <c r="J14" s="11"/>
    </row>
    <row r="15" spans="2:10" ht="15.75" x14ac:dyDescent="0.25">
      <c r="B15" s="39"/>
      <c r="C15" s="2" t="s">
        <v>115</v>
      </c>
      <c r="D15" s="3">
        <v>30</v>
      </c>
      <c r="E15" s="3">
        <v>1.1399999999999999</v>
      </c>
      <c r="F15" s="3">
        <v>1</v>
      </c>
      <c r="G15" s="3">
        <v>18.8</v>
      </c>
      <c r="H15" s="3">
        <v>90.6</v>
      </c>
      <c r="I15" s="14" t="s">
        <v>7</v>
      </c>
      <c r="J15" s="20"/>
    </row>
    <row r="16" spans="2:10" ht="15.75" x14ac:dyDescent="0.25">
      <c r="B16" s="40"/>
      <c r="C16" s="23" t="s">
        <v>116</v>
      </c>
      <c r="D16" s="9">
        <v>40</v>
      </c>
      <c r="E16" s="9">
        <v>3.04</v>
      </c>
      <c r="F16" s="9">
        <v>0.32</v>
      </c>
      <c r="G16" s="9">
        <v>19.68</v>
      </c>
      <c r="H16" s="9">
        <v>94</v>
      </c>
      <c r="I16" s="10" t="s">
        <v>7</v>
      </c>
      <c r="J16" s="11"/>
    </row>
    <row r="17" spans="2:10" ht="15.75" x14ac:dyDescent="0.25">
      <c r="B17" s="2" t="s">
        <v>26</v>
      </c>
      <c r="C17" s="2"/>
      <c r="D17" s="3">
        <f>SUM(D10:D16)</f>
        <v>850</v>
      </c>
      <c r="E17" s="3">
        <f>SUM(E10:E16)</f>
        <v>29.63</v>
      </c>
      <c r="F17" s="3">
        <f>SUM(F10:F16)</f>
        <v>20.12</v>
      </c>
      <c r="G17" s="3">
        <f>SUM(G10:G16)</f>
        <v>112.31</v>
      </c>
      <c r="H17" s="3">
        <f>SUM(H10:H16)</f>
        <v>764.33</v>
      </c>
      <c r="I17" s="11"/>
      <c r="J17" s="10"/>
    </row>
    <row r="18" spans="2:10" ht="15.75" x14ac:dyDescent="0.25">
      <c r="B18" s="2" t="s">
        <v>27</v>
      </c>
      <c r="C18" s="4"/>
      <c r="D18" s="3">
        <v>1450</v>
      </c>
      <c r="E18" s="3">
        <v>50.83</v>
      </c>
      <c r="F18" s="3">
        <v>38.92</v>
      </c>
      <c r="G18" s="3">
        <v>187.91</v>
      </c>
      <c r="H18" s="3">
        <v>1319.23</v>
      </c>
      <c r="I18" s="11"/>
      <c r="J18" s="10"/>
    </row>
  </sheetData>
  <mergeCells count="9">
    <mergeCell ref="B4:B8"/>
    <mergeCell ref="B10:B16"/>
    <mergeCell ref="J1:J2"/>
    <mergeCell ref="C1:C2"/>
    <mergeCell ref="D1:D2"/>
    <mergeCell ref="E1:G1"/>
    <mergeCell ref="H1:H2"/>
    <mergeCell ref="I1:I2"/>
    <mergeCell ref="B1:B2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4" workbookViewId="0">
      <selection activeCell="H18" sqref="H18"/>
    </sheetView>
  </sheetViews>
  <sheetFormatPr defaultRowHeight="12.75" x14ac:dyDescent="0.2"/>
  <cols>
    <col min="2" max="2" width="26.5703125" bestFit="1" customWidth="1"/>
    <col min="3" max="3" width="27.42578125" bestFit="1" customWidth="1"/>
    <col min="4" max="4" width="11.140625" bestFit="1" customWidth="1"/>
    <col min="5" max="5" width="6.7109375" bestFit="1" customWidth="1"/>
    <col min="6" max="6" width="7" bestFit="1" customWidth="1"/>
    <col min="7" max="7" width="10.5703125" bestFit="1" customWidth="1"/>
    <col min="8" max="8" width="26.42578125" bestFit="1" customWidth="1"/>
    <col min="9" max="9" width="23.140625" bestFit="1" customWidth="1"/>
    <col min="10" max="10" width="6" bestFit="1" customWidth="1"/>
  </cols>
  <sheetData>
    <row r="1" spans="2:10" ht="15.75" x14ac:dyDescent="0.25">
      <c r="B1" s="41" t="s">
        <v>32</v>
      </c>
      <c r="C1" s="42" t="s">
        <v>28</v>
      </c>
      <c r="D1" s="46" t="s">
        <v>29</v>
      </c>
      <c r="E1" s="45" t="s">
        <v>30</v>
      </c>
      <c r="F1" s="45"/>
      <c r="G1" s="45"/>
      <c r="H1" s="46" t="s">
        <v>31</v>
      </c>
      <c r="I1" s="41" t="s">
        <v>0</v>
      </c>
      <c r="J1" s="42"/>
    </row>
    <row r="2" spans="2:10" ht="15.75" x14ac:dyDescent="0.25">
      <c r="B2" s="41"/>
      <c r="C2" s="42"/>
      <c r="D2" s="46"/>
      <c r="E2" s="11" t="s">
        <v>1</v>
      </c>
      <c r="F2" s="11" t="s">
        <v>2</v>
      </c>
      <c r="G2" s="11" t="s">
        <v>3</v>
      </c>
      <c r="H2" s="46"/>
      <c r="I2" s="41"/>
      <c r="J2" s="42"/>
    </row>
    <row r="3" spans="2:10" ht="15.75" x14ac:dyDescent="0.25">
      <c r="B3" s="1" t="s">
        <v>37</v>
      </c>
      <c r="C3" s="2" t="s">
        <v>51</v>
      </c>
      <c r="D3" s="3">
        <v>15</v>
      </c>
      <c r="E3" s="3">
        <v>3.5</v>
      </c>
      <c r="F3" s="3">
        <v>4.4000000000000004</v>
      </c>
      <c r="G3" s="3">
        <v>0</v>
      </c>
      <c r="H3" s="3">
        <v>53.7</v>
      </c>
      <c r="I3" s="14" t="s">
        <v>4</v>
      </c>
      <c r="J3" s="10"/>
    </row>
    <row r="4" spans="2:10" ht="15.75" x14ac:dyDescent="0.25">
      <c r="B4" s="38" t="s">
        <v>34</v>
      </c>
      <c r="C4" s="2" t="s">
        <v>48</v>
      </c>
      <c r="D4" s="16">
        <v>200</v>
      </c>
      <c r="E4" s="16">
        <v>5</v>
      </c>
      <c r="F4" s="16">
        <v>5.8</v>
      </c>
      <c r="G4" s="16">
        <v>24.1</v>
      </c>
      <c r="H4" s="16">
        <v>168.9</v>
      </c>
      <c r="I4" s="26" t="s">
        <v>49</v>
      </c>
      <c r="J4" s="10"/>
    </row>
    <row r="5" spans="2:10" ht="15.75" x14ac:dyDescent="0.25">
      <c r="B5" s="39"/>
      <c r="C5" s="2" t="s">
        <v>18</v>
      </c>
      <c r="D5" s="3">
        <v>200</v>
      </c>
      <c r="E5" s="3">
        <v>1.6</v>
      </c>
      <c r="F5" s="3">
        <v>1.1000000000000001</v>
      </c>
      <c r="G5" s="3">
        <v>8.6999999999999993</v>
      </c>
      <c r="H5" s="3">
        <v>50.9</v>
      </c>
      <c r="I5" s="14" t="s">
        <v>17</v>
      </c>
      <c r="J5" s="10"/>
    </row>
    <row r="6" spans="2:10" ht="15.75" x14ac:dyDescent="0.25">
      <c r="B6" s="39"/>
      <c r="C6" s="2" t="s">
        <v>50</v>
      </c>
      <c r="D6" s="16">
        <v>100</v>
      </c>
      <c r="E6" s="16">
        <v>1.28</v>
      </c>
      <c r="F6" s="16">
        <v>0.28000000000000003</v>
      </c>
      <c r="G6" s="16">
        <v>11.56</v>
      </c>
      <c r="H6" s="16">
        <v>54</v>
      </c>
      <c r="I6" s="26" t="s">
        <v>7</v>
      </c>
      <c r="J6" s="10"/>
    </row>
    <row r="7" spans="2:10" ht="15.75" x14ac:dyDescent="0.25">
      <c r="B7" s="39"/>
      <c r="C7" s="2" t="s">
        <v>47</v>
      </c>
      <c r="D7" s="3">
        <v>25</v>
      </c>
      <c r="E7" s="3">
        <v>1.7</v>
      </c>
      <c r="F7" s="3">
        <v>0.3</v>
      </c>
      <c r="G7" s="3">
        <v>8.4</v>
      </c>
      <c r="H7" s="3">
        <v>42.7</v>
      </c>
      <c r="I7" s="14" t="s">
        <v>7</v>
      </c>
      <c r="J7" s="10"/>
    </row>
    <row r="8" spans="2:10" ht="15.75" x14ac:dyDescent="0.25">
      <c r="B8" s="39"/>
      <c r="C8" s="2" t="s">
        <v>46</v>
      </c>
      <c r="D8" s="3">
        <v>45</v>
      </c>
      <c r="E8" s="3">
        <v>3.4</v>
      </c>
      <c r="F8" s="3">
        <v>0.4</v>
      </c>
      <c r="G8" s="3">
        <v>22.1</v>
      </c>
      <c r="H8" s="3">
        <v>105.5</v>
      </c>
      <c r="I8" s="11" t="s">
        <v>7</v>
      </c>
      <c r="J8" s="30"/>
    </row>
    <row r="9" spans="2:10" ht="15.75" x14ac:dyDescent="0.25">
      <c r="B9" s="2" t="s">
        <v>25</v>
      </c>
      <c r="C9" s="2"/>
      <c r="D9" s="16">
        <f>SUM(D4:D8)</f>
        <v>570</v>
      </c>
      <c r="E9" s="16">
        <f>SUM(E4:E8)</f>
        <v>12.98</v>
      </c>
      <c r="F9" s="16">
        <f>SUM(F4:F8)</f>
        <v>7.8800000000000008</v>
      </c>
      <c r="G9" s="16">
        <f>SUM(G4:G8)</f>
        <v>74.86</v>
      </c>
      <c r="H9" s="16">
        <f>SUM(H3:H8)</f>
        <v>475.7</v>
      </c>
      <c r="I9" s="14"/>
      <c r="J9" s="10"/>
    </row>
    <row r="10" spans="2:10" ht="31.5" x14ac:dyDescent="0.25">
      <c r="B10" s="38" t="s">
        <v>35</v>
      </c>
      <c r="C10" s="28" t="s">
        <v>63</v>
      </c>
      <c r="D10" s="9">
        <v>80</v>
      </c>
      <c r="E10" s="9">
        <v>2</v>
      </c>
      <c r="F10" s="9">
        <v>8.1</v>
      </c>
      <c r="G10" s="9">
        <v>8.4</v>
      </c>
      <c r="H10" s="9">
        <v>114.4</v>
      </c>
      <c r="I10" s="10" t="s">
        <v>99</v>
      </c>
      <c r="J10" s="11"/>
    </row>
    <row r="11" spans="2:10" ht="47.25" x14ac:dyDescent="0.25">
      <c r="B11" s="39"/>
      <c r="C11" s="28" t="s">
        <v>64</v>
      </c>
      <c r="D11" s="9">
        <v>250</v>
      </c>
      <c r="E11" s="9">
        <v>1.6</v>
      </c>
      <c r="F11" s="9">
        <v>4.5999999999999996</v>
      </c>
      <c r="G11" s="9">
        <v>10.95</v>
      </c>
      <c r="H11" s="9">
        <v>91.23</v>
      </c>
      <c r="I11" s="10" t="s">
        <v>100</v>
      </c>
      <c r="J11" s="11"/>
    </row>
    <row r="12" spans="2:10" ht="15.75" x14ac:dyDescent="0.25">
      <c r="B12" s="39"/>
      <c r="C12" s="28" t="s">
        <v>65</v>
      </c>
      <c r="D12" s="9">
        <v>200</v>
      </c>
      <c r="E12" s="9">
        <v>20.100000000000001</v>
      </c>
      <c r="F12" s="9">
        <v>19.3</v>
      </c>
      <c r="G12" s="9">
        <v>17.100000000000001</v>
      </c>
      <c r="H12" s="9">
        <v>318</v>
      </c>
      <c r="I12" s="10" t="s">
        <v>101</v>
      </c>
      <c r="J12" s="11"/>
    </row>
    <row r="13" spans="2:10" ht="31.5" x14ac:dyDescent="0.25">
      <c r="B13" s="39"/>
      <c r="C13" s="28" t="s">
        <v>66</v>
      </c>
      <c r="D13" s="9">
        <v>200</v>
      </c>
      <c r="E13" s="9">
        <v>0.5</v>
      </c>
      <c r="F13" s="9">
        <v>0</v>
      </c>
      <c r="G13" s="9">
        <v>19.8</v>
      </c>
      <c r="H13" s="9">
        <v>81</v>
      </c>
      <c r="I13" s="10" t="s">
        <v>102</v>
      </c>
      <c r="J13" s="11"/>
    </row>
    <row r="14" spans="2:10" ht="15.75" x14ac:dyDescent="0.25">
      <c r="B14" s="39"/>
      <c r="C14" s="2" t="s">
        <v>117</v>
      </c>
      <c r="D14" s="3">
        <v>30</v>
      </c>
      <c r="E14" s="3">
        <v>0.44</v>
      </c>
      <c r="F14" s="3">
        <v>0.38</v>
      </c>
      <c r="G14" s="3">
        <v>6.8</v>
      </c>
      <c r="H14" s="3">
        <v>70.709999999999994</v>
      </c>
      <c r="I14" s="14" t="s">
        <v>7</v>
      </c>
      <c r="J14" s="3"/>
    </row>
    <row r="15" spans="2:10" ht="15.75" x14ac:dyDescent="0.25">
      <c r="B15" s="39"/>
      <c r="C15" s="23" t="s">
        <v>56</v>
      </c>
      <c r="D15" s="3">
        <v>45</v>
      </c>
      <c r="E15" s="3">
        <v>3.4</v>
      </c>
      <c r="F15" s="3">
        <v>0.4</v>
      </c>
      <c r="G15" s="3">
        <v>22.1</v>
      </c>
      <c r="H15" s="3">
        <v>105.5</v>
      </c>
      <c r="I15" s="11" t="s">
        <v>7</v>
      </c>
      <c r="J15" s="11"/>
    </row>
    <row r="16" spans="2:10" ht="15.75" x14ac:dyDescent="0.25">
      <c r="B16" s="17"/>
      <c r="C16" s="2" t="s">
        <v>118</v>
      </c>
      <c r="D16" s="3">
        <v>15</v>
      </c>
      <c r="E16" s="3">
        <v>1</v>
      </c>
      <c r="F16" s="3">
        <v>0.2</v>
      </c>
      <c r="G16" s="3">
        <v>5</v>
      </c>
      <c r="H16" s="3">
        <v>25.6</v>
      </c>
      <c r="I16" s="20" t="s">
        <v>7</v>
      </c>
      <c r="J16" s="20"/>
    </row>
    <row r="17" spans="1:10" ht="15.75" x14ac:dyDescent="0.25">
      <c r="B17" s="2" t="s">
        <v>26</v>
      </c>
      <c r="C17" s="2"/>
      <c r="D17" s="3">
        <f>SUM(D10:D16)</f>
        <v>820</v>
      </c>
      <c r="E17" s="3">
        <f>SUM(E10:E16)</f>
        <v>29.040000000000003</v>
      </c>
      <c r="F17" s="3">
        <f>SUM(F10:F16)</f>
        <v>32.980000000000004</v>
      </c>
      <c r="G17" s="3">
        <f>SUM(G10:G16)</f>
        <v>90.15</v>
      </c>
      <c r="H17" s="3">
        <f>SUM(H10:H16)</f>
        <v>806.44</v>
      </c>
      <c r="I17" s="11"/>
      <c r="J17" s="29"/>
    </row>
    <row r="18" spans="1:10" ht="15.75" x14ac:dyDescent="0.25">
      <c r="A18" s="6"/>
      <c r="B18" s="2" t="s">
        <v>27</v>
      </c>
      <c r="C18" s="4"/>
      <c r="D18" s="3">
        <v>1390</v>
      </c>
      <c r="E18" s="3">
        <v>42.02</v>
      </c>
      <c r="F18" s="3">
        <v>40.86</v>
      </c>
      <c r="G18" s="3">
        <v>165.81</v>
      </c>
      <c r="H18" s="3">
        <v>1282.1400000000001</v>
      </c>
      <c r="I18" s="11"/>
      <c r="J18" s="10"/>
    </row>
    <row r="19" spans="1:10" ht="15.75" x14ac:dyDescent="0.25">
      <c r="C19" s="2"/>
      <c r="D19" s="3"/>
      <c r="E19" s="3"/>
      <c r="F19" s="3"/>
      <c r="G19" s="3"/>
      <c r="H19" s="3"/>
      <c r="I19" s="11"/>
      <c r="J19" s="10"/>
    </row>
    <row r="20" spans="1:10" x14ac:dyDescent="0.2">
      <c r="C20" s="15"/>
      <c r="D20" s="15"/>
      <c r="E20" s="15"/>
      <c r="F20" s="15"/>
      <c r="G20" s="15"/>
      <c r="H20" s="15"/>
      <c r="I20" s="15"/>
    </row>
  </sheetData>
  <mergeCells count="9">
    <mergeCell ref="I1:I2"/>
    <mergeCell ref="J1:J2"/>
    <mergeCell ref="B4:B8"/>
    <mergeCell ref="B10:B15"/>
    <mergeCell ref="B1:B2"/>
    <mergeCell ref="C1:C2"/>
    <mergeCell ref="D1:D2"/>
    <mergeCell ref="E1:G1"/>
    <mergeCell ref="H1:H2"/>
  </mergeCells>
  <pageMargins left="0.7" right="0.7" top="0.75" bottom="0.75" header="0.3" footer="0.3"/>
  <pageSetup paperSize="9" scale="86" fitToHeight="0" orientation="landscape" r:id="rId1"/>
  <ignoredErrors>
    <ignoredError sqref="D9:G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topLeftCell="A4" workbookViewId="0">
      <selection activeCell="C21" sqref="C21"/>
    </sheetView>
  </sheetViews>
  <sheetFormatPr defaultRowHeight="12.75" x14ac:dyDescent="0.2"/>
  <cols>
    <col min="2" max="2" width="18.85546875" bestFit="1" customWidth="1"/>
    <col min="3" max="3" width="34.140625" bestFit="1" customWidth="1"/>
    <col min="4" max="4" width="11.140625" bestFit="1" customWidth="1"/>
    <col min="5" max="5" width="6.7109375" bestFit="1" customWidth="1"/>
    <col min="6" max="6" width="7" bestFit="1" customWidth="1"/>
    <col min="7" max="7" width="10.5703125" bestFit="1" customWidth="1"/>
    <col min="8" max="8" width="26.42578125" bestFit="1" customWidth="1"/>
    <col min="9" max="9" width="24.28515625" bestFit="1" customWidth="1"/>
    <col min="10" max="10" width="11.85546875" customWidth="1"/>
  </cols>
  <sheetData>
    <row r="1" spans="2:10" ht="15.75" x14ac:dyDescent="0.25">
      <c r="B1" s="41" t="s">
        <v>32</v>
      </c>
      <c r="C1" s="42" t="s">
        <v>28</v>
      </c>
      <c r="D1" s="46" t="s">
        <v>29</v>
      </c>
      <c r="E1" s="45" t="s">
        <v>30</v>
      </c>
      <c r="F1" s="45"/>
      <c r="G1" s="45"/>
      <c r="H1" s="46" t="s">
        <v>31</v>
      </c>
      <c r="I1" s="41" t="s">
        <v>0</v>
      </c>
      <c r="J1" s="42"/>
    </row>
    <row r="2" spans="2:10" ht="15.75" x14ac:dyDescent="0.25">
      <c r="B2" s="41"/>
      <c r="C2" s="42"/>
      <c r="D2" s="46"/>
      <c r="E2" s="11" t="s">
        <v>1</v>
      </c>
      <c r="F2" s="11" t="s">
        <v>2</v>
      </c>
      <c r="G2" s="11" t="s">
        <v>3</v>
      </c>
      <c r="H2" s="46"/>
      <c r="I2" s="41"/>
      <c r="J2" s="42"/>
    </row>
    <row r="3" spans="2:10" ht="15.75" x14ac:dyDescent="0.25">
      <c r="B3" s="1" t="s">
        <v>38</v>
      </c>
      <c r="C3" s="11"/>
      <c r="D3" s="14"/>
      <c r="E3" s="14"/>
      <c r="F3" s="14"/>
      <c r="G3" s="14"/>
      <c r="H3" s="14"/>
      <c r="I3" s="14"/>
      <c r="J3" s="10"/>
    </row>
    <row r="4" spans="2:10" ht="31.5" x14ac:dyDescent="0.25">
      <c r="B4" s="38" t="s">
        <v>34</v>
      </c>
      <c r="C4" s="4" t="s">
        <v>82</v>
      </c>
      <c r="D4" s="3">
        <v>200</v>
      </c>
      <c r="E4" s="3">
        <v>8.8000000000000007</v>
      </c>
      <c r="F4" s="3">
        <v>12.8</v>
      </c>
      <c r="G4" s="3">
        <v>40.1</v>
      </c>
      <c r="H4" s="3">
        <v>310.89999999999998</v>
      </c>
      <c r="I4" s="11" t="s">
        <v>83</v>
      </c>
      <c r="J4" s="10"/>
    </row>
    <row r="5" spans="2:10" ht="15.75" x14ac:dyDescent="0.25">
      <c r="B5" s="39"/>
      <c r="C5" s="2" t="s">
        <v>6</v>
      </c>
      <c r="D5" s="3">
        <v>200</v>
      </c>
      <c r="E5" s="3">
        <v>0.2</v>
      </c>
      <c r="F5" s="3">
        <v>0.1</v>
      </c>
      <c r="G5" s="3">
        <v>6.6</v>
      </c>
      <c r="H5" s="3">
        <v>27.9</v>
      </c>
      <c r="I5" s="11" t="s">
        <v>5</v>
      </c>
      <c r="J5" s="10"/>
    </row>
    <row r="6" spans="2:10" ht="15.75" x14ac:dyDescent="0.25">
      <c r="B6" s="39"/>
      <c r="C6" s="2" t="s">
        <v>15</v>
      </c>
      <c r="D6" s="3">
        <v>120</v>
      </c>
      <c r="E6" s="3">
        <v>0.5</v>
      </c>
      <c r="F6" s="3">
        <v>0.5</v>
      </c>
      <c r="G6" s="3">
        <v>11.8</v>
      </c>
      <c r="H6" s="3">
        <v>53.3</v>
      </c>
      <c r="I6" s="11" t="s">
        <v>7</v>
      </c>
      <c r="J6" s="10"/>
    </row>
    <row r="7" spans="2:10" ht="15.75" x14ac:dyDescent="0.25">
      <c r="B7" s="39"/>
      <c r="C7" s="2" t="s">
        <v>46</v>
      </c>
      <c r="D7" s="3">
        <v>45</v>
      </c>
      <c r="E7" s="3">
        <v>3.4</v>
      </c>
      <c r="F7" s="3">
        <v>0.4</v>
      </c>
      <c r="G7" s="3">
        <v>22.1</v>
      </c>
      <c r="H7" s="3">
        <v>105.5</v>
      </c>
      <c r="I7" s="11" t="s">
        <v>7</v>
      </c>
      <c r="J7" s="10"/>
    </row>
    <row r="8" spans="2:10" ht="15.75" x14ac:dyDescent="0.25">
      <c r="B8" s="39"/>
      <c r="C8" s="2" t="s">
        <v>47</v>
      </c>
      <c r="D8" s="3">
        <v>25</v>
      </c>
      <c r="E8" s="3">
        <v>1.7</v>
      </c>
      <c r="F8" s="3">
        <v>0.3</v>
      </c>
      <c r="G8" s="3">
        <v>8.4</v>
      </c>
      <c r="H8" s="3">
        <v>42.7</v>
      </c>
      <c r="I8" s="11" t="s">
        <v>7</v>
      </c>
      <c r="J8" s="10"/>
    </row>
    <row r="9" spans="2:10" ht="15.75" x14ac:dyDescent="0.25">
      <c r="B9" s="2" t="s">
        <v>25</v>
      </c>
      <c r="C9" s="2"/>
      <c r="D9" s="3">
        <f>SUM(D4:D8)</f>
        <v>590</v>
      </c>
      <c r="E9" s="3">
        <f t="shared" ref="E9:H9" si="0">SUM(E4:E8)</f>
        <v>14.6</v>
      </c>
      <c r="F9" s="3">
        <f t="shared" si="0"/>
        <v>14.100000000000001</v>
      </c>
      <c r="G9" s="3">
        <f t="shared" si="0"/>
        <v>89</v>
      </c>
      <c r="H9" s="3">
        <f t="shared" si="0"/>
        <v>540.29999999999995</v>
      </c>
      <c r="I9" s="14"/>
      <c r="J9" s="3"/>
    </row>
    <row r="10" spans="2:10" ht="47.25" x14ac:dyDescent="0.25">
      <c r="B10" s="38" t="s">
        <v>35</v>
      </c>
      <c r="C10" s="28" t="s">
        <v>67</v>
      </c>
      <c r="D10" s="9">
        <v>80</v>
      </c>
      <c r="E10" s="9">
        <v>1.8</v>
      </c>
      <c r="F10" s="9">
        <v>8.6999999999999993</v>
      </c>
      <c r="G10" s="9">
        <v>2.8</v>
      </c>
      <c r="H10" s="9">
        <v>98</v>
      </c>
      <c r="I10" s="10" t="s">
        <v>92</v>
      </c>
      <c r="J10" s="11"/>
    </row>
    <row r="11" spans="2:10" ht="15.75" x14ac:dyDescent="0.25">
      <c r="B11" s="39"/>
      <c r="C11" s="28" t="s">
        <v>68</v>
      </c>
      <c r="D11" s="9">
        <v>250</v>
      </c>
      <c r="E11" s="9">
        <v>5.9</v>
      </c>
      <c r="F11" s="9">
        <v>7.25</v>
      </c>
      <c r="G11" s="9">
        <v>17</v>
      </c>
      <c r="H11" s="9">
        <v>156.9</v>
      </c>
      <c r="I11" s="10" t="s">
        <v>103</v>
      </c>
      <c r="J11" s="11"/>
    </row>
    <row r="12" spans="2:10" ht="15.75" x14ac:dyDescent="0.25">
      <c r="B12" s="39"/>
      <c r="C12" s="1" t="s">
        <v>69</v>
      </c>
      <c r="D12" s="9">
        <v>100</v>
      </c>
      <c r="E12" s="9">
        <v>19.2</v>
      </c>
      <c r="F12" s="9">
        <v>4.4000000000000004</v>
      </c>
      <c r="G12" s="9">
        <v>13.45</v>
      </c>
      <c r="H12" s="9">
        <v>169.5</v>
      </c>
      <c r="I12" s="10" t="s">
        <v>104</v>
      </c>
      <c r="J12" s="11"/>
    </row>
    <row r="13" spans="2:10" ht="15.75" x14ac:dyDescent="0.25">
      <c r="B13" s="39"/>
      <c r="C13" s="28" t="s">
        <v>70</v>
      </c>
      <c r="D13" s="9">
        <v>150</v>
      </c>
      <c r="E13" s="9">
        <v>8.1999999999999993</v>
      </c>
      <c r="F13" s="9">
        <v>6.9</v>
      </c>
      <c r="G13" s="9">
        <v>35.9</v>
      </c>
      <c r="H13" s="9">
        <v>233.7</v>
      </c>
      <c r="I13" s="10" t="s">
        <v>105</v>
      </c>
      <c r="J13" s="11"/>
    </row>
    <row r="14" spans="2:10" ht="15.75" x14ac:dyDescent="0.25">
      <c r="B14" s="39"/>
      <c r="C14" s="28" t="s">
        <v>121</v>
      </c>
      <c r="D14" s="9">
        <v>200</v>
      </c>
      <c r="E14" s="9">
        <v>1</v>
      </c>
      <c r="F14" s="9">
        <v>0</v>
      </c>
      <c r="G14" s="9">
        <v>20.2</v>
      </c>
      <c r="H14" s="9">
        <v>84.8</v>
      </c>
      <c r="I14" s="19" t="s">
        <v>120</v>
      </c>
      <c r="J14" s="11"/>
    </row>
    <row r="15" spans="2:10" ht="15.75" x14ac:dyDescent="0.25">
      <c r="B15" s="39"/>
      <c r="C15" s="2" t="s">
        <v>119</v>
      </c>
      <c r="D15" s="3">
        <v>30</v>
      </c>
      <c r="E15" s="3">
        <v>1.35</v>
      </c>
      <c r="F15" s="3">
        <v>0.75</v>
      </c>
      <c r="G15" s="3">
        <v>16.2</v>
      </c>
      <c r="H15" s="3">
        <v>63.5</v>
      </c>
      <c r="I15" s="14" t="s">
        <v>7</v>
      </c>
      <c r="J15" s="20"/>
    </row>
    <row r="16" spans="2:10" ht="15.75" x14ac:dyDescent="0.25">
      <c r="B16" s="40"/>
      <c r="C16" s="28" t="s">
        <v>56</v>
      </c>
      <c r="D16" s="9">
        <v>40</v>
      </c>
      <c r="E16" s="9">
        <v>3.04</v>
      </c>
      <c r="F16" s="9">
        <v>0.32</v>
      </c>
      <c r="G16" s="9">
        <v>19.68</v>
      </c>
      <c r="H16" s="9">
        <v>94</v>
      </c>
      <c r="I16" s="10" t="s">
        <v>7</v>
      </c>
      <c r="J16" s="11"/>
    </row>
    <row r="17" spans="2:10" ht="15.75" x14ac:dyDescent="0.25">
      <c r="B17" s="2" t="s">
        <v>26</v>
      </c>
      <c r="C17" s="2"/>
      <c r="D17" s="3">
        <f>SUM(D10:D16)</f>
        <v>850</v>
      </c>
      <c r="E17" s="3">
        <f>SUM(E10:E16)</f>
        <v>40.489999999999995</v>
      </c>
      <c r="F17" s="3">
        <f>SUM(F10:F16)</f>
        <v>28.32</v>
      </c>
      <c r="G17" s="3">
        <f>SUM(G10:G16)</f>
        <v>125.23000000000002</v>
      </c>
      <c r="H17" s="3">
        <f>SUM(H10:H16)</f>
        <v>900.39999999999986</v>
      </c>
      <c r="I17" s="14"/>
      <c r="J17" s="3"/>
    </row>
    <row r="18" spans="2:10" ht="15.75" x14ac:dyDescent="0.25">
      <c r="B18" s="2" t="s">
        <v>27</v>
      </c>
      <c r="C18" s="2"/>
      <c r="D18" s="3">
        <v>1640</v>
      </c>
      <c r="E18" s="3">
        <v>55.29</v>
      </c>
      <c r="F18" s="3">
        <v>42.62</v>
      </c>
      <c r="G18" s="3">
        <v>220.03</v>
      </c>
      <c r="H18" s="3">
        <v>1474.5</v>
      </c>
      <c r="I18" s="14"/>
      <c r="J18" s="3"/>
    </row>
    <row r="19" spans="2:10" x14ac:dyDescent="0.2"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J1:J2"/>
    <mergeCell ref="B10:B16"/>
    <mergeCell ref="B4:B8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workbookViewId="0">
      <selection activeCell="H18" sqref="H18"/>
    </sheetView>
  </sheetViews>
  <sheetFormatPr defaultRowHeight="12.75" x14ac:dyDescent="0.2"/>
  <cols>
    <col min="2" max="2" width="26.5703125" bestFit="1" customWidth="1"/>
    <col min="3" max="3" width="36.42578125" bestFit="1" customWidth="1"/>
    <col min="8" max="8" width="26.42578125" bestFit="1" customWidth="1"/>
    <col min="9" max="9" width="24.28515625" bestFit="1" customWidth="1"/>
  </cols>
  <sheetData>
    <row r="1" spans="2:10" ht="15.75" x14ac:dyDescent="0.25">
      <c r="B1" s="41" t="s">
        <v>32</v>
      </c>
      <c r="C1" s="42" t="s">
        <v>28</v>
      </c>
      <c r="D1" s="46" t="s">
        <v>29</v>
      </c>
      <c r="E1" s="45" t="s">
        <v>30</v>
      </c>
      <c r="F1" s="45"/>
      <c r="G1" s="45"/>
      <c r="H1" s="46" t="s">
        <v>31</v>
      </c>
      <c r="I1" s="41" t="s">
        <v>0</v>
      </c>
      <c r="J1" s="42"/>
    </row>
    <row r="2" spans="2:10" ht="15.75" x14ac:dyDescent="0.25">
      <c r="B2" s="41"/>
      <c r="C2" s="42"/>
      <c r="D2" s="46"/>
      <c r="E2" s="11" t="s">
        <v>1</v>
      </c>
      <c r="F2" s="11" t="s">
        <v>2</v>
      </c>
      <c r="G2" s="11" t="s">
        <v>3</v>
      </c>
      <c r="H2" s="46"/>
      <c r="I2" s="41"/>
      <c r="J2" s="42"/>
    </row>
    <row r="3" spans="2:10" ht="15.75" x14ac:dyDescent="0.25">
      <c r="B3" s="1" t="s">
        <v>39</v>
      </c>
      <c r="C3" s="11"/>
      <c r="D3" s="14"/>
      <c r="E3" s="14"/>
      <c r="F3" s="14"/>
      <c r="G3" s="14"/>
      <c r="H3" s="14"/>
      <c r="I3" s="14"/>
      <c r="J3" s="10"/>
    </row>
    <row r="4" spans="2:10" ht="15.75" x14ac:dyDescent="0.25">
      <c r="B4" s="38" t="s">
        <v>34</v>
      </c>
      <c r="C4" s="2" t="s">
        <v>84</v>
      </c>
      <c r="D4" s="3">
        <v>10</v>
      </c>
      <c r="E4" s="3">
        <v>0.1</v>
      </c>
      <c r="F4" s="3">
        <v>7.2</v>
      </c>
      <c r="G4" s="3">
        <v>0.1</v>
      </c>
      <c r="H4" s="3">
        <v>66.099999999999994</v>
      </c>
      <c r="I4" s="11" t="s">
        <v>19</v>
      </c>
      <c r="J4" s="10"/>
    </row>
    <row r="5" spans="2:10" ht="15.75" x14ac:dyDescent="0.25">
      <c r="B5" s="39"/>
      <c r="C5" s="2" t="s">
        <v>85</v>
      </c>
      <c r="D5" s="3">
        <v>200</v>
      </c>
      <c r="E5" s="3">
        <v>5.2</v>
      </c>
      <c r="F5" s="3">
        <v>6.5</v>
      </c>
      <c r="G5" s="3">
        <v>28.4</v>
      </c>
      <c r="H5" s="3">
        <v>193.7</v>
      </c>
      <c r="I5" s="11" t="s">
        <v>86</v>
      </c>
      <c r="J5" s="10"/>
    </row>
    <row r="6" spans="2:10" ht="15.75" x14ac:dyDescent="0.25">
      <c r="B6" s="39"/>
      <c r="C6" s="2" t="s">
        <v>24</v>
      </c>
      <c r="D6" s="3">
        <v>200</v>
      </c>
      <c r="E6" s="3">
        <v>4.7</v>
      </c>
      <c r="F6" s="3">
        <v>3.5</v>
      </c>
      <c r="G6" s="3">
        <v>12.5</v>
      </c>
      <c r="H6" s="3">
        <v>100.4</v>
      </c>
      <c r="I6" s="11" t="s">
        <v>23</v>
      </c>
      <c r="J6" s="10"/>
    </row>
    <row r="7" spans="2:10" ht="15.75" x14ac:dyDescent="0.25">
      <c r="B7" s="39"/>
      <c r="C7" s="2" t="s">
        <v>14</v>
      </c>
      <c r="D7" s="3">
        <v>100</v>
      </c>
      <c r="E7" s="3">
        <v>1.5</v>
      </c>
      <c r="F7" s="3">
        <v>0</v>
      </c>
      <c r="G7" s="3">
        <v>22.4</v>
      </c>
      <c r="H7" s="3">
        <v>95.6</v>
      </c>
      <c r="I7" s="11" t="s">
        <v>7</v>
      </c>
      <c r="J7" s="10"/>
    </row>
    <row r="8" spans="2:10" ht="15.75" x14ac:dyDescent="0.25">
      <c r="B8" s="39"/>
      <c r="C8" s="2" t="s">
        <v>46</v>
      </c>
      <c r="D8" s="3">
        <v>45</v>
      </c>
      <c r="E8" s="3">
        <v>3.4</v>
      </c>
      <c r="F8" s="3">
        <v>0.4</v>
      </c>
      <c r="G8" s="3">
        <v>22.1</v>
      </c>
      <c r="H8" s="3">
        <v>105.5</v>
      </c>
      <c r="I8" s="11" t="s">
        <v>7</v>
      </c>
      <c r="J8" s="10"/>
    </row>
    <row r="9" spans="2:10" ht="15.75" x14ac:dyDescent="0.25">
      <c r="B9" s="40"/>
      <c r="C9" s="2" t="s">
        <v>47</v>
      </c>
      <c r="D9" s="3">
        <v>15</v>
      </c>
      <c r="E9" s="3">
        <v>1</v>
      </c>
      <c r="F9" s="3">
        <v>0.2</v>
      </c>
      <c r="G9" s="3">
        <v>5</v>
      </c>
      <c r="H9" s="3">
        <v>25.6</v>
      </c>
      <c r="I9" s="11" t="s">
        <v>7</v>
      </c>
      <c r="J9" s="10"/>
    </row>
    <row r="10" spans="2:10" ht="15.75" x14ac:dyDescent="0.25">
      <c r="B10" s="2" t="s">
        <v>25</v>
      </c>
      <c r="C10" s="36"/>
      <c r="D10" s="3">
        <f>SUM(D4:D9)</f>
        <v>570</v>
      </c>
      <c r="E10" s="3">
        <f t="shared" ref="E10:H10" si="0">SUM(E4:E9)</f>
        <v>15.9</v>
      </c>
      <c r="F10" s="3">
        <f t="shared" si="0"/>
        <v>17.799999999999997</v>
      </c>
      <c r="G10" s="3">
        <f t="shared" si="0"/>
        <v>90.5</v>
      </c>
      <c r="H10" s="3">
        <f t="shared" si="0"/>
        <v>586.9</v>
      </c>
      <c r="I10" s="14"/>
      <c r="J10" s="3"/>
    </row>
    <row r="11" spans="2:10" ht="15.75" x14ac:dyDescent="0.25">
      <c r="B11" s="38" t="s">
        <v>35</v>
      </c>
      <c r="C11" s="28" t="s">
        <v>71</v>
      </c>
      <c r="D11" s="9">
        <v>80</v>
      </c>
      <c r="E11" s="9">
        <v>0.7</v>
      </c>
      <c r="F11" s="9">
        <v>8.1</v>
      </c>
      <c r="G11" s="9">
        <v>5.8</v>
      </c>
      <c r="H11" s="9">
        <v>99</v>
      </c>
      <c r="I11" s="10" t="s">
        <v>106</v>
      </c>
      <c r="J11" s="11"/>
    </row>
    <row r="12" spans="2:10" ht="15.75" x14ac:dyDescent="0.25">
      <c r="B12" s="39"/>
      <c r="C12" s="28" t="s">
        <v>53</v>
      </c>
      <c r="D12" s="9">
        <v>250</v>
      </c>
      <c r="E12" s="9">
        <v>8.35</v>
      </c>
      <c r="F12" s="9">
        <v>5.75</v>
      </c>
      <c r="G12" s="9">
        <v>20.350000000000001</v>
      </c>
      <c r="H12" s="9">
        <v>166.4</v>
      </c>
      <c r="I12" s="10" t="s">
        <v>93</v>
      </c>
      <c r="J12" s="11"/>
    </row>
    <row r="13" spans="2:10" ht="15.75" x14ac:dyDescent="0.25">
      <c r="B13" s="39"/>
      <c r="C13" s="1" t="s">
        <v>72</v>
      </c>
      <c r="D13" s="9">
        <v>200</v>
      </c>
      <c r="E13" s="9">
        <v>18.5</v>
      </c>
      <c r="F13" s="9">
        <v>7.4</v>
      </c>
      <c r="G13" s="9">
        <v>33.200000000000003</v>
      </c>
      <c r="H13" s="9">
        <v>271.3</v>
      </c>
      <c r="I13" s="10" t="s">
        <v>107</v>
      </c>
      <c r="J13" s="11"/>
    </row>
    <row r="14" spans="2:10" ht="31.5" x14ac:dyDescent="0.25">
      <c r="B14" s="39"/>
      <c r="C14" s="23" t="s">
        <v>113</v>
      </c>
      <c r="D14" s="22">
        <v>200</v>
      </c>
      <c r="E14" s="22">
        <v>0</v>
      </c>
      <c r="F14" s="22">
        <v>0</v>
      </c>
      <c r="G14" s="18">
        <v>18.399999999999999</v>
      </c>
      <c r="H14" s="18">
        <v>74</v>
      </c>
      <c r="I14" s="37" t="s">
        <v>114</v>
      </c>
      <c r="J14" s="11"/>
    </row>
    <row r="15" spans="2:10" ht="15.75" x14ac:dyDescent="0.25">
      <c r="B15" s="39"/>
      <c r="C15" s="2" t="s">
        <v>122</v>
      </c>
      <c r="D15" s="3">
        <v>45</v>
      </c>
      <c r="E15" s="3">
        <v>3.4</v>
      </c>
      <c r="F15" s="3">
        <v>0.4</v>
      </c>
      <c r="G15" s="3">
        <v>22.1</v>
      </c>
      <c r="H15" s="3">
        <v>105.5</v>
      </c>
      <c r="I15" s="11" t="s">
        <v>7</v>
      </c>
      <c r="J15" s="11"/>
    </row>
    <row r="16" spans="2:10" ht="15.75" x14ac:dyDescent="0.25">
      <c r="B16" s="40"/>
      <c r="C16" s="2" t="s">
        <v>123</v>
      </c>
      <c r="D16" s="3">
        <v>15</v>
      </c>
      <c r="E16" s="3">
        <v>1</v>
      </c>
      <c r="F16" s="3">
        <v>0.2</v>
      </c>
      <c r="G16" s="3">
        <v>5</v>
      </c>
      <c r="H16" s="3">
        <v>25.6</v>
      </c>
      <c r="I16" s="11" t="s">
        <v>7</v>
      </c>
      <c r="J16" s="10"/>
    </row>
    <row r="17" spans="2:10" ht="15.75" x14ac:dyDescent="0.25">
      <c r="B17" s="2" t="s">
        <v>26</v>
      </c>
      <c r="C17" s="2"/>
      <c r="D17" s="3">
        <v>790</v>
      </c>
      <c r="E17" s="3">
        <f t="shared" ref="E17:H17" si="1">SUM(E11:E16)</f>
        <v>31.949999999999996</v>
      </c>
      <c r="F17" s="3">
        <f t="shared" si="1"/>
        <v>21.849999999999998</v>
      </c>
      <c r="G17" s="3">
        <f t="shared" si="1"/>
        <v>104.85</v>
      </c>
      <c r="H17" s="3">
        <f t="shared" si="1"/>
        <v>741.80000000000007</v>
      </c>
      <c r="I17" s="14"/>
      <c r="J17" s="3"/>
    </row>
    <row r="18" spans="2:10" ht="15.75" x14ac:dyDescent="0.25">
      <c r="B18" s="2" t="s">
        <v>27</v>
      </c>
      <c r="C18" s="2"/>
      <c r="D18" s="3">
        <v>1360</v>
      </c>
      <c r="E18" s="3">
        <v>47.85</v>
      </c>
      <c r="F18" s="3">
        <v>39.65</v>
      </c>
      <c r="G18" s="3">
        <v>195.35</v>
      </c>
      <c r="H18" s="3">
        <v>1328.7</v>
      </c>
      <c r="I18" s="14"/>
      <c r="J18" s="3"/>
    </row>
  </sheetData>
  <mergeCells count="9">
    <mergeCell ref="J1:J2"/>
    <mergeCell ref="B4:B9"/>
    <mergeCell ref="B11:B16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workbookViewId="0">
      <selection activeCell="H18" sqref="H18"/>
    </sheetView>
  </sheetViews>
  <sheetFormatPr defaultRowHeight="12.75" x14ac:dyDescent="0.2"/>
  <cols>
    <col min="2" max="2" width="26.5703125" bestFit="1" customWidth="1"/>
    <col min="3" max="3" width="37.5703125" bestFit="1" customWidth="1"/>
    <col min="4" max="4" width="11.140625" bestFit="1" customWidth="1"/>
    <col min="5" max="5" width="6.7109375" bestFit="1" customWidth="1"/>
    <col min="6" max="6" width="7" bestFit="1" customWidth="1"/>
    <col min="7" max="7" width="10.5703125" bestFit="1" customWidth="1"/>
    <col min="8" max="8" width="26.42578125" bestFit="1" customWidth="1"/>
    <col min="9" max="9" width="24.28515625" bestFit="1" customWidth="1"/>
    <col min="10" max="10" width="7.42578125" customWidth="1"/>
  </cols>
  <sheetData>
    <row r="1" spans="2:10" ht="15.75" x14ac:dyDescent="0.25">
      <c r="B1" s="41" t="s">
        <v>32</v>
      </c>
      <c r="C1" s="42" t="s">
        <v>28</v>
      </c>
      <c r="D1" s="46" t="s">
        <v>29</v>
      </c>
      <c r="E1" s="45" t="s">
        <v>30</v>
      </c>
      <c r="F1" s="45"/>
      <c r="G1" s="45"/>
      <c r="H1" s="46" t="s">
        <v>31</v>
      </c>
      <c r="I1" s="41" t="s">
        <v>0</v>
      </c>
      <c r="J1" s="42"/>
    </row>
    <row r="2" spans="2:10" ht="15.75" x14ac:dyDescent="0.25">
      <c r="B2" s="41"/>
      <c r="C2" s="42"/>
      <c r="D2" s="46"/>
      <c r="E2" s="11" t="s">
        <v>1</v>
      </c>
      <c r="F2" s="11" t="s">
        <v>2</v>
      </c>
      <c r="G2" s="11" t="s">
        <v>3</v>
      </c>
      <c r="H2" s="46"/>
      <c r="I2" s="41"/>
      <c r="J2" s="42"/>
    </row>
    <row r="3" spans="2:10" ht="15.75" x14ac:dyDescent="0.25">
      <c r="B3" s="1" t="s">
        <v>40</v>
      </c>
      <c r="C3" s="11"/>
      <c r="D3" s="14"/>
      <c r="E3" s="14"/>
      <c r="F3" s="14"/>
      <c r="G3" s="14"/>
      <c r="H3" s="14"/>
      <c r="I3" s="14"/>
      <c r="J3" s="10"/>
    </row>
    <row r="4" spans="2:10" ht="15.75" x14ac:dyDescent="0.25">
      <c r="B4" s="38" t="s">
        <v>34</v>
      </c>
      <c r="C4" s="2" t="s">
        <v>51</v>
      </c>
      <c r="D4" s="3">
        <v>15</v>
      </c>
      <c r="E4" s="3">
        <v>3.5</v>
      </c>
      <c r="F4" s="3">
        <v>4.4000000000000004</v>
      </c>
      <c r="G4" s="3">
        <v>0</v>
      </c>
      <c r="H4" s="3">
        <v>53.7</v>
      </c>
      <c r="I4" s="14" t="s">
        <v>4</v>
      </c>
      <c r="J4" s="10"/>
    </row>
    <row r="5" spans="2:10" ht="15.75" x14ac:dyDescent="0.25">
      <c r="B5" s="39"/>
      <c r="C5" s="2" t="s">
        <v>48</v>
      </c>
      <c r="D5" s="16">
        <v>200</v>
      </c>
      <c r="E5" s="16">
        <v>5</v>
      </c>
      <c r="F5" s="16">
        <v>5.8</v>
      </c>
      <c r="G5" s="16">
        <v>24.1</v>
      </c>
      <c r="H5" s="16">
        <v>168.9</v>
      </c>
      <c r="I5" s="26" t="s">
        <v>49</v>
      </c>
      <c r="J5" s="10"/>
    </row>
    <row r="6" spans="2:10" ht="15.75" x14ac:dyDescent="0.25">
      <c r="B6" s="39"/>
      <c r="C6" s="2" t="s">
        <v>18</v>
      </c>
      <c r="D6" s="3">
        <v>200</v>
      </c>
      <c r="E6" s="3">
        <v>1.6</v>
      </c>
      <c r="F6" s="3">
        <v>1.1000000000000001</v>
      </c>
      <c r="G6" s="3">
        <v>8.6999999999999993</v>
      </c>
      <c r="H6" s="3">
        <v>50.9</v>
      </c>
      <c r="I6" s="14" t="s">
        <v>17</v>
      </c>
      <c r="J6" s="10"/>
    </row>
    <row r="7" spans="2:10" ht="15.75" x14ac:dyDescent="0.25">
      <c r="B7" s="39"/>
      <c r="C7" s="2" t="s">
        <v>50</v>
      </c>
      <c r="D7" s="16">
        <v>100</v>
      </c>
      <c r="E7" s="16">
        <v>1.28</v>
      </c>
      <c r="F7" s="16">
        <v>0.28000000000000003</v>
      </c>
      <c r="G7" s="16">
        <v>11.56</v>
      </c>
      <c r="H7" s="16">
        <v>54</v>
      </c>
      <c r="I7" s="26" t="s">
        <v>7</v>
      </c>
      <c r="J7" s="10"/>
    </row>
    <row r="8" spans="2:10" ht="15.75" x14ac:dyDescent="0.25">
      <c r="B8" s="39"/>
      <c r="C8" s="2" t="s">
        <v>47</v>
      </c>
      <c r="D8" s="3">
        <v>25</v>
      </c>
      <c r="E8" s="3">
        <v>1.7</v>
      </c>
      <c r="F8" s="3">
        <v>0.3</v>
      </c>
      <c r="G8" s="3">
        <v>8.4</v>
      </c>
      <c r="H8" s="3">
        <v>42.7</v>
      </c>
      <c r="I8" s="14" t="s">
        <v>7</v>
      </c>
      <c r="J8" s="10"/>
    </row>
    <row r="9" spans="2:10" ht="15.75" x14ac:dyDescent="0.25">
      <c r="B9" s="40"/>
      <c r="C9" s="2" t="s">
        <v>46</v>
      </c>
      <c r="D9" s="3">
        <v>45</v>
      </c>
      <c r="E9" s="3">
        <v>3.4</v>
      </c>
      <c r="F9" s="3">
        <v>0.4</v>
      </c>
      <c r="G9" s="3">
        <v>22.1</v>
      </c>
      <c r="H9" s="3">
        <v>105.5</v>
      </c>
      <c r="I9" s="11" t="s">
        <v>7</v>
      </c>
      <c r="J9" s="10"/>
    </row>
    <row r="10" spans="2:10" ht="15.75" x14ac:dyDescent="0.25">
      <c r="B10" s="2" t="s">
        <v>25</v>
      </c>
      <c r="C10" s="2"/>
      <c r="D10" s="16">
        <f>SUM(D4:D9)</f>
        <v>585</v>
      </c>
      <c r="E10" s="16">
        <f>SUM(E4:E9)</f>
        <v>16.479999999999997</v>
      </c>
      <c r="F10" s="16">
        <f>SUM(F4:F9)</f>
        <v>12.28</v>
      </c>
      <c r="G10" s="16">
        <f>SUM(G4:G9)</f>
        <v>74.86</v>
      </c>
      <c r="H10" s="16">
        <f>SUM(H4:H9)</f>
        <v>475.7</v>
      </c>
      <c r="I10" s="26"/>
      <c r="J10" s="3"/>
    </row>
    <row r="11" spans="2:10" ht="15.75" x14ac:dyDescent="0.25">
      <c r="B11" s="38" t="s">
        <v>35</v>
      </c>
      <c r="C11" s="28" t="s">
        <v>73</v>
      </c>
      <c r="D11" s="9">
        <v>80</v>
      </c>
      <c r="E11" s="9">
        <v>2</v>
      </c>
      <c r="F11" s="9">
        <v>8.1</v>
      </c>
      <c r="G11" s="9">
        <v>8.4</v>
      </c>
      <c r="H11" s="9">
        <v>114.4</v>
      </c>
      <c r="I11" s="10" t="s">
        <v>99</v>
      </c>
      <c r="J11" s="11"/>
    </row>
    <row r="12" spans="2:10" ht="31.5" x14ac:dyDescent="0.25">
      <c r="B12" s="39"/>
      <c r="C12" s="28" t="s">
        <v>74</v>
      </c>
      <c r="D12" s="9">
        <v>250</v>
      </c>
      <c r="E12" s="9">
        <v>6.45</v>
      </c>
      <c r="F12" s="9">
        <v>3.5</v>
      </c>
      <c r="G12" s="9">
        <v>22.65</v>
      </c>
      <c r="H12" s="9">
        <v>149.5</v>
      </c>
      <c r="I12" s="10" t="s">
        <v>96</v>
      </c>
      <c r="J12" s="11"/>
    </row>
    <row r="13" spans="2:10" ht="15.75" x14ac:dyDescent="0.25">
      <c r="B13" s="39"/>
      <c r="C13" s="1" t="s">
        <v>65</v>
      </c>
      <c r="D13" s="9">
        <v>200</v>
      </c>
      <c r="E13" s="9">
        <v>20.100000000000001</v>
      </c>
      <c r="F13" s="9">
        <v>19.3</v>
      </c>
      <c r="G13" s="9">
        <v>17.100000000000001</v>
      </c>
      <c r="H13" s="9">
        <v>318</v>
      </c>
      <c r="I13" s="10" t="s">
        <v>101</v>
      </c>
      <c r="J13" s="11"/>
    </row>
    <row r="14" spans="2:10" ht="15.75" x14ac:dyDescent="0.25">
      <c r="B14" s="39"/>
      <c r="C14" s="28" t="s">
        <v>75</v>
      </c>
      <c r="D14" s="9">
        <v>200</v>
      </c>
      <c r="E14" s="9">
        <v>0.3</v>
      </c>
      <c r="F14" s="9">
        <v>0.2</v>
      </c>
      <c r="G14" s="9">
        <v>25.1</v>
      </c>
      <c r="H14" s="9">
        <v>103</v>
      </c>
      <c r="I14" s="25" t="s">
        <v>62</v>
      </c>
      <c r="J14" s="11"/>
    </row>
    <row r="15" spans="2:10" ht="15.75" x14ac:dyDescent="0.25">
      <c r="B15" s="39"/>
      <c r="C15" s="2" t="s">
        <v>117</v>
      </c>
      <c r="D15" s="3">
        <v>30</v>
      </c>
      <c r="E15" s="3">
        <v>0.44</v>
      </c>
      <c r="F15" s="3">
        <v>0.38</v>
      </c>
      <c r="G15" s="3">
        <v>6.8</v>
      </c>
      <c r="H15" s="3">
        <v>70.709999999999994</v>
      </c>
      <c r="I15" s="14" t="s">
        <v>7</v>
      </c>
      <c r="J15" s="20"/>
    </row>
    <row r="16" spans="2:10" ht="15.75" x14ac:dyDescent="0.25">
      <c r="B16" s="39"/>
      <c r="C16" s="2" t="s">
        <v>122</v>
      </c>
      <c r="D16" s="3">
        <v>45</v>
      </c>
      <c r="E16" s="3">
        <v>3.4</v>
      </c>
      <c r="F16" s="3">
        <v>0.4</v>
      </c>
      <c r="G16" s="3">
        <v>22.1</v>
      </c>
      <c r="H16" s="3">
        <v>105.5</v>
      </c>
      <c r="I16" s="11" t="s">
        <v>7</v>
      </c>
      <c r="J16" s="11"/>
    </row>
    <row r="17" spans="2:10" ht="15.75" x14ac:dyDescent="0.25">
      <c r="B17" s="2" t="s">
        <v>26</v>
      </c>
      <c r="C17" s="2"/>
      <c r="D17" s="3">
        <f>SUM(D11:D16)</f>
        <v>805</v>
      </c>
      <c r="E17" s="3">
        <f>SUM(E11:E16)</f>
        <v>32.690000000000005</v>
      </c>
      <c r="F17" s="3">
        <f>SUM(F11:F16)</f>
        <v>31.879999999999995</v>
      </c>
      <c r="G17" s="3">
        <f>SUM(G11:G16)</f>
        <v>102.15</v>
      </c>
      <c r="H17" s="3">
        <f>SUM(H11:H16)</f>
        <v>861.11</v>
      </c>
      <c r="I17" s="14"/>
      <c r="J17" s="3"/>
    </row>
    <row r="18" spans="2:10" ht="15.75" x14ac:dyDescent="0.25">
      <c r="B18" s="2" t="s">
        <v>27</v>
      </c>
      <c r="C18" s="2"/>
      <c r="D18" s="3">
        <v>1390</v>
      </c>
      <c r="E18" s="3">
        <v>49.17</v>
      </c>
      <c r="F18" s="3">
        <v>44.16</v>
      </c>
      <c r="G18" s="3">
        <v>177.01</v>
      </c>
      <c r="H18" s="3">
        <v>1336.81</v>
      </c>
      <c r="I18" s="14"/>
      <c r="J18" s="3"/>
    </row>
  </sheetData>
  <mergeCells count="9">
    <mergeCell ref="J1:J2"/>
    <mergeCell ref="B4:B9"/>
    <mergeCell ref="B11:B16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0"/>
  <sheetViews>
    <sheetView topLeftCell="A4" workbookViewId="0">
      <selection activeCell="C15" sqref="C15:I15"/>
    </sheetView>
  </sheetViews>
  <sheetFormatPr defaultRowHeight="12.75" x14ac:dyDescent="0.2"/>
  <cols>
    <col min="2" max="2" width="26.5703125" bestFit="1" customWidth="1"/>
    <col min="3" max="3" width="35" bestFit="1" customWidth="1"/>
    <col min="4" max="4" width="11.140625" bestFit="1" customWidth="1"/>
    <col min="6" max="6" width="7" bestFit="1" customWidth="1"/>
    <col min="7" max="7" width="10.5703125" bestFit="1" customWidth="1"/>
    <col min="8" max="8" width="26.42578125" bestFit="1" customWidth="1"/>
    <col min="9" max="9" width="24.28515625" bestFit="1" customWidth="1"/>
  </cols>
  <sheetData>
    <row r="1" spans="2:18" ht="15.75" x14ac:dyDescent="0.25">
      <c r="B1" s="41" t="s">
        <v>32</v>
      </c>
      <c r="C1" s="42" t="s">
        <v>28</v>
      </c>
      <c r="D1" s="46" t="s">
        <v>29</v>
      </c>
      <c r="E1" s="45" t="s">
        <v>30</v>
      </c>
      <c r="F1" s="45"/>
      <c r="G1" s="45"/>
      <c r="H1" s="46" t="s">
        <v>31</v>
      </c>
      <c r="I1" s="41" t="s">
        <v>112</v>
      </c>
      <c r="J1" s="42"/>
    </row>
    <row r="2" spans="2:18" ht="15.75" x14ac:dyDescent="0.25">
      <c r="B2" s="41"/>
      <c r="C2" s="42"/>
      <c r="D2" s="46"/>
      <c r="E2" s="11" t="s">
        <v>1</v>
      </c>
      <c r="F2" s="11" t="s">
        <v>2</v>
      </c>
      <c r="G2" s="11" t="s">
        <v>3</v>
      </c>
      <c r="H2" s="46"/>
      <c r="I2" s="41"/>
      <c r="J2" s="42"/>
    </row>
    <row r="3" spans="2:18" ht="15.75" x14ac:dyDescent="0.25">
      <c r="B3" s="1" t="s">
        <v>41</v>
      </c>
      <c r="C3" s="11"/>
      <c r="D3" s="14"/>
      <c r="E3" s="14"/>
      <c r="F3" s="14"/>
      <c r="G3" s="14"/>
      <c r="H3" s="14"/>
      <c r="I3" s="14"/>
      <c r="J3" s="10"/>
    </row>
    <row r="4" spans="2:18" ht="15.75" x14ac:dyDescent="0.25">
      <c r="B4" s="38" t="s">
        <v>34</v>
      </c>
      <c r="C4" s="2" t="s">
        <v>21</v>
      </c>
      <c r="D4" s="3">
        <v>150</v>
      </c>
      <c r="E4" s="3">
        <v>29.7</v>
      </c>
      <c r="F4" s="3">
        <v>10.7</v>
      </c>
      <c r="G4" s="3">
        <v>21.6</v>
      </c>
      <c r="H4" s="3">
        <v>301.2</v>
      </c>
      <c r="I4" s="11" t="s">
        <v>20</v>
      </c>
      <c r="J4" s="10"/>
    </row>
    <row r="5" spans="2:18" ht="15.75" x14ac:dyDescent="0.25">
      <c r="B5" s="39"/>
      <c r="C5" s="2" t="s">
        <v>16</v>
      </c>
      <c r="D5" s="3">
        <v>20</v>
      </c>
      <c r="E5" s="3">
        <v>0.1</v>
      </c>
      <c r="F5" s="3">
        <v>0</v>
      </c>
      <c r="G5" s="3">
        <v>14.4</v>
      </c>
      <c r="H5" s="3">
        <v>57.9</v>
      </c>
      <c r="I5" s="11" t="s">
        <v>7</v>
      </c>
      <c r="J5" s="10"/>
    </row>
    <row r="6" spans="2:18" ht="15.75" x14ac:dyDescent="0.25">
      <c r="B6" s="39"/>
      <c r="C6" s="2" t="s">
        <v>13</v>
      </c>
      <c r="D6" s="3">
        <v>200</v>
      </c>
      <c r="E6" s="3">
        <v>0.2</v>
      </c>
      <c r="F6" s="3">
        <v>0</v>
      </c>
      <c r="G6" s="3">
        <v>6.4</v>
      </c>
      <c r="H6" s="3">
        <v>26.8</v>
      </c>
      <c r="I6" s="11" t="s">
        <v>12</v>
      </c>
      <c r="J6" s="10"/>
    </row>
    <row r="7" spans="2:18" ht="15.75" x14ac:dyDescent="0.25">
      <c r="B7" s="39"/>
      <c r="C7" s="2" t="s">
        <v>15</v>
      </c>
      <c r="D7" s="3">
        <v>120</v>
      </c>
      <c r="E7" s="3">
        <v>0.5</v>
      </c>
      <c r="F7" s="3">
        <v>0.5</v>
      </c>
      <c r="G7" s="3">
        <v>11.8</v>
      </c>
      <c r="H7" s="3">
        <v>53.3</v>
      </c>
      <c r="I7" s="11" t="s">
        <v>7</v>
      </c>
      <c r="J7" s="10"/>
    </row>
    <row r="8" spans="2:18" ht="15.75" x14ac:dyDescent="0.25">
      <c r="B8" s="39"/>
      <c r="C8" s="2" t="s">
        <v>46</v>
      </c>
      <c r="D8" s="3">
        <v>15</v>
      </c>
      <c r="E8" s="3">
        <v>1.1000000000000001</v>
      </c>
      <c r="F8" s="3">
        <v>0.1</v>
      </c>
      <c r="G8" s="3">
        <v>7.4</v>
      </c>
      <c r="H8" s="3">
        <v>35.200000000000003</v>
      </c>
      <c r="I8" s="11" t="s">
        <v>7</v>
      </c>
      <c r="J8" s="10"/>
    </row>
    <row r="9" spans="2:18" ht="15.75" x14ac:dyDescent="0.25">
      <c r="B9" s="40"/>
      <c r="C9" s="2" t="s">
        <v>47</v>
      </c>
      <c r="D9" s="3">
        <v>15</v>
      </c>
      <c r="E9" s="3">
        <v>1</v>
      </c>
      <c r="F9" s="3">
        <v>0.2</v>
      </c>
      <c r="G9" s="3">
        <v>5</v>
      </c>
      <c r="H9" s="3">
        <v>25.6</v>
      </c>
      <c r="I9" s="11" t="s">
        <v>7</v>
      </c>
      <c r="J9" s="10"/>
    </row>
    <row r="10" spans="2:18" ht="15.75" x14ac:dyDescent="0.25">
      <c r="B10" s="2" t="s">
        <v>25</v>
      </c>
      <c r="C10" s="36"/>
      <c r="D10" s="3">
        <f>SUM(D4:D9)</f>
        <v>520</v>
      </c>
      <c r="E10" s="3">
        <f t="shared" ref="E10:H10" si="0">SUM(E4:E9)</f>
        <v>32.6</v>
      </c>
      <c r="F10" s="3">
        <f t="shared" si="0"/>
        <v>11.499999999999998</v>
      </c>
      <c r="G10" s="3">
        <f t="shared" si="0"/>
        <v>66.599999999999994</v>
      </c>
      <c r="H10" s="3">
        <f t="shared" si="0"/>
        <v>500</v>
      </c>
      <c r="I10" s="14"/>
      <c r="J10" s="3"/>
    </row>
    <row r="11" spans="2:18" ht="31.5" x14ac:dyDescent="0.25">
      <c r="B11" s="38" t="s">
        <v>35</v>
      </c>
      <c r="C11" s="28" t="s">
        <v>76</v>
      </c>
      <c r="D11" s="9">
        <v>80</v>
      </c>
      <c r="E11" s="9">
        <v>0.8</v>
      </c>
      <c r="F11" s="9">
        <v>4.0999999999999996</v>
      </c>
      <c r="G11" s="9">
        <v>2.5</v>
      </c>
      <c r="H11" s="9">
        <v>50.13</v>
      </c>
      <c r="I11" s="10" t="s">
        <v>95</v>
      </c>
      <c r="J11" s="11"/>
    </row>
    <row r="12" spans="2:18" ht="31.5" x14ac:dyDescent="0.25">
      <c r="B12" s="39"/>
      <c r="C12" s="28" t="s">
        <v>77</v>
      </c>
      <c r="D12" s="9">
        <v>250</v>
      </c>
      <c r="E12" s="9">
        <v>1.68</v>
      </c>
      <c r="F12" s="9">
        <v>3.9</v>
      </c>
      <c r="G12" s="9">
        <v>7.3</v>
      </c>
      <c r="H12" s="9">
        <v>71.400000000000006</v>
      </c>
      <c r="I12" s="10" t="s">
        <v>108</v>
      </c>
      <c r="J12" s="11"/>
    </row>
    <row r="13" spans="2:18" ht="15.75" x14ac:dyDescent="0.25">
      <c r="B13" s="39"/>
      <c r="C13" s="1" t="s">
        <v>69</v>
      </c>
      <c r="D13" s="9">
        <v>100</v>
      </c>
      <c r="E13" s="9">
        <v>19.2</v>
      </c>
      <c r="F13" s="9">
        <v>4.4000000000000004</v>
      </c>
      <c r="G13" s="9">
        <v>13.45</v>
      </c>
      <c r="H13" s="9">
        <v>169.5</v>
      </c>
      <c r="I13" s="10" t="s">
        <v>104</v>
      </c>
      <c r="J13" s="11"/>
    </row>
    <row r="14" spans="2:18" ht="15.75" x14ac:dyDescent="0.25">
      <c r="B14" s="39"/>
      <c r="C14" s="28" t="s">
        <v>70</v>
      </c>
      <c r="D14" s="9">
        <v>150</v>
      </c>
      <c r="E14" s="9">
        <v>8.1999999999999993</v>
      </c>
      <c r="F14" s="9">
        <v>6.9</v>
      </c>
      <c r="G14" s="9">
        <v>35.9</v>
      </c>
      <c r="H14" s="9">
        <v>233.7</v>
      </c>
      <c r="I14" s="10" t="s">
        <v>105</v>
      </c>
      <c r="J14" s="11"/>
    </row>
    <row r="15" spans="2:18" ht="15.75" x14ac:dyDescent="0.25">
      <c r="B15" s="39"/>
      <c r="C15" s="28" t="s">
        <v>78</v>
      </c>
      <c r="D15" s="18">
        <v>200</v>
      </c>
      <c r="E15" s="18">
        <v>0.5</v>
      </c>
      <c r="F15" s="18">
        <v>0</v>
      </c>
      <c r="G15" s="18">
        <v>19.8</v>
      </c>
      <c r="H15" s="18">
        <v>81</v>
      </c>
      <c r="I15" s="19" t="s">
        <v>102</v>
      </c>
      <c r="J15" s="28"/>
      <c r="K15" s="18"/>
      <c r="L15" s="18"/>
      <c r="M15" s="18"/>
      <c r="N15" s="18"/>
      <c r="O15" s="18"/>
      <c r="P15" s="19"/>
      <c r="Q15" s="20"/>
    </row>
    <row r="16" spans="2:18" ht="15.75" x14ac:dyDescent="0.25">
      <c r="B16" s="39"/>
      <c r="C16" s="2" t="s">
        <v>119</v>
      </c>
      <c r="D16" s="3">
        <v>30</v>
      </c>
      <c r="E16" s="3">
        <v>1.35</v>
      </c>
      <c r="F16" s="3">
        <v>0.75</v>
      </c>
      <c r="G16" s="3">
        <v>16.2</v>
      </c>
      <c r="H16" s="3">
        <v>63.5</v>
      </c>
      <c r="I16" s="14" t="s">
        <v>7</v>
      </c>
      <c r="J16" s="3"/>
      <c r="K16" s="28"/>
      <c r="L16" s="18"/>
      <c r="M16" s="18"/>
      <c r="N16" s="18"/>
      <c r="O16" s="18"/>
      <c r="P16" s="18"/>
      <c r="Q16" s="19"/>
      <c r="R16" s="20"/>
    </row>
    <row r="17" spans="2:10" ht="15.75" x14ac:dyDescent="0.25">
      <c r="B17" s="39"/>
      <c r="C17" s="2" t="s">
        <v>124</v>
      </c>
      <c r="D17" s="3">
        <v>45</v>
      </c>
      <c r="E17" s="3">
        <v>3.4</v>
      </c>
      <c r="F17" s="3">
        <v>0.4</v>
      </c>
      <c r="G17" s="3">
        <v>22.1</v>
      </c>
      <c r="H17" s="3">
        <v>105.5</v>
      </c>
      <c r="I17" s="11" t="s">
        <v>7</v>
      </c>
      <c r="J17" s="11"/>
    </row>
    <row r="18" spans="2:10" ht="15.75" x14ac:dyDescent="0.25">
      <c r="B18" s="40"/>
      <c r="C18" s="2" t="s">
        <v>125</v>
      </c>
      <c r="D18" s="3">
        <v>15</v>
      </c>
      <c r="E18" s="3">
        <v>1</v>
      </c>
      <c r="F18" s="3">
        <v>0.2</v>
      </c>
      <c r="G18" s="3">
        <v>5</v>
      </c>
      <c r="H18" s="3">
        <v>25.6</v>
      </c>
      <c r="I18" s="11" t="s">
        <v>7</v>
      </c>
      <c r="J18" s="10"/>
    </row>
    <row r="19" spans="2:10" ht="15.75" x14ac:dyDescent="0.25">
      <c r="B19" s="2" t="s">
        <v>26</v>
      </c>
      <c r="C19" s="2"/>
      <c r="D19" s="3">
        <f>SUM(D11:D18)</f>
        <v>870</v>
      </c>
      <c r="E19" s="3">
        <f>SUM(E11:E18)</f>
        <v>36.130000000000003</v>
      </c>
      <c r="F19" s="3">
        <f>SUM(F11:F18)</f>
        <v>20.65</v>
      </c>
      <c r="G19" s="3">
        <f>SUM(G11:G18)</f>
        <v>122.25</v>
      </c>
      <c r="H19" s="3">
        <f>SUM(H11:H18)</f>
        <v>800.33</v>
      </c>
      <c r="I19" s="14"/>
      <c r="J19" s="3"/>
    </row>
    <row r="20" spans="2:10" ht="15.75" x14ac:dyDescent="0.25">
      <c r="B20" s="2" t="s">
        <v>27</v>
      </c>
      <c r="C20" s="2"/>
      <c r="D20" s="3">
        <v>1390</v>
      </c>
      <c r="E20" s="3">
        <v>68.73</v>
      </c>
      <c r="F20" s="3">
        <v>31.8</v>
      </c>
      <c r="G20" s="3">
        <v>188.85</v>
      </c>
      <c r="H20" s="3">
        <v>1300.33</v>
      </c>
      <c r="I20" s="14"/>
      <c r="J20" s="3"/>
    </row>
  </sheetData>
  <mergeCells count="9">
    <mergeCell ref="J1:J2"/>
    <mergeCell ref="B4:B9"/>
    <mergeCell ref="B11:B18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7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8"/>
  <sheetViews>
    <sheetView workbookViewId="0">
      <selection activeCell="H18" sqref="H18"/>
    </sheetView>
  </sheetViews>
  <sheetFormatPr defaultRowHeight="12.75" x14ac:dyDescent="0.2"/>
  <cols>
    <col min="2" max="2" width="26.5703125" bestFit="1" customWidth="1"/>
    <col min="3" max="3" width="32.85546875" bestFit="1" customWidth="1"/>
    <col min="4" max="4" width="11.140625" bestFit="1" customWidth="1"/>
    <col min="5" max="5" width="6.7109375" bestFit="1" customWidth="1"/>
    <col min="6" max="6" width="7" bestFit="1" customWidth="1"/>
    <col min="7" max="7" width="10.5703125" bestFit="1" customWidth="1"/>
    <col min="8" max="8" width="26.42578125" bestFit="1" customWidth="1"/>
    <col min="9" max="9" width="24.28515625" bestFit="1" customWidth="1"/>
    <col min="10" max="10" width="6" bestFit="1" customWidth="1"/>
  </cols>
  <sheetData>
    <row r="1" spans="2:17" ht="15.75" x14ac:dyDescent="0.25">
      <c r="B1" s="41" t="s">
        <v>32</v>
      </c>
      <c r="C1" s="42" t="s">
        <v>28</v>
      </c>
      <c r="D1" s="46" t="s">
        <v>29</v>
      </c>
      <c r="E1" s="45" t="s">
        <v>30</v>
      </c>
      <c r="F1" s="45"/>
      <c r="G1" s="45"/>
      <c r="H1" s="46" t="s">
        <v>31</v>
      </c>
      <c r="I1" s="41" t="s">
        <v>0</v>
      </c>
      <c r="J1" s="42"/>
    </row>
    <row r="2" spans="2:17" ht="15.75" x14ac:dyDescent="0.25">
      <c r="B2" s="41"/>
      <c r="C2" s="42"/>
      <c r="D2" s="46"/>
      <c r="E2" s="11" t="s">
        <v>1</v>
      </c>
      <c r="F2" s="11" t="s">
        <v>2</v>
      </c>
      <c r="G2" s="11" t="s">
        <v>3</v>
      </c>
      <c r="H2" s="46"/>
      <c r="I2" s="41"/>
      <c r="J2" s="42"/>
    </row>
    <row r="3" spans="2:17" ht="15.75" x14ac:dyDescent="0.25">
      <c r="B3" s="1" t="s">
        <v>42</v>
      </c>
      <c r="C3" s="29"/>
      <c r="D3" s="7"/>
      <c r="E3" s="7"/>
      <c r="F3" s="7"/>
      <c r="G3" s="7"/>
      <c r="H3" s="7"/>
      <c r="I3" s="29"/>
      <c r="J3" s="10"/>
    </row>
    <row r="4" spans="2:17" ht="15.75" x14ac:dyDescent="0.25">
      <c r="B4" s="38" t="s">
        <v>34</v>
      </c>
      <c r="C4" s="2" t="s">
        <v>84</v>
      </c>
      <c r="D4" s="3">
        <v>10</v>
      </c>
      <c r="E4" s="3">
        <v>0.1</v>
      </c>
      <c r="F4" s="3">
        <v>7.2</v>
      </c>
      <c r="G4" s="3">
        <v>0.1</v>
      </c>
      <c r="H4" s="3">
        <v>66.099999999999994</v>
      </c>
      <c r="I4" s="11" t="s">
        <v>19</v>
      </c>
      <c r="J4" s="10"/>
    </row>
    <row r="5" spans="2:17" ht="15.75" x14ac:dyDescent="0.25">
      <c r="B5" s="39"/>
      <c r="C5" s="2" t="s">
        <v>85</v>
      </c>
      <c r="D5" s="3">
        <v>200</v>
      </c>
      <c r="E5" s="3">
        <v>5.2</v>
      </c>
      <c r="F5" s="3">
        <v>6.5</v>
      </c>
      <c r="G5" s="3">
        <v>28.4</v>
      </c>
      <c r="H5" s="3">
        <v>193.7</v>
      </c>
      <c r="I5" s="11" t="s">
        <v>86</v>
      </c>
      <c r="J5" s="9"/>
    </row>
    <row r="6" spans="2:17" ht="15.75" x14ac:dyDescent="0.25">
      <c r="B6" s="39"/>
      <c r="C6" s="2" t="s">
        <v>24</v>
      </c>
      <c r="D6" s="3">
        <v>200</v>
      </c>
      <c r="E6" s="3">
        <v>4.7</v>
      </c>
      <c r="F6" s="3">
        <v>3.5</v>
      </c>
      <c r="G6" s="3">
        <v>12.5</v>
      </c>
      <c r="H6" s="3">
        <v>100.4</v>
      </c>
      <c r="I6" s="11" t="s">
        <v>23</v>
      </c>
      <c r="J6" s="10"/>
    </row>
    <row r="7" spans="2:17" ht="15.75" x14ac:dyDescent="0.25">
      <c r="B7" s="39"/>
      <c r="C7" s="2" t="s">
        <v>14</v>
      </c>
      <c r="D7" s="3">
        <v>100</v>
      </c>
      <c r="E7" s="3">
        <v>1.5</v>
      </c>
      <c r="F7" s="3">
        <v>0</v>
      </c>
      <c r="G7" s="3">
        <v>22.4</v>
      </c>
      <c r="H7" s="3">
        <v>95.6</v>
      </c>
      <c r="I7" s="11" t="s">
        <v>7</v>
      </c>
      <c r="J7" s="10"/>
    </row>
    <row r="8" spans="2:17" ht="15.75" x14ac:dyDescent="0.25">
      <c r="B8" s="39"/>
      <c r="C8" s="2" t="s">
        <v>46</v>
      </c>
      <c r="D8" s="3">
        <v>45</v>
      </c>
      <c r="E8" s="3">
        <v>3.4</v>
      </c>
      <c r="F8" s="3">
        <v>0.4</v>
      </c>
      <c r="G8" s="3">
        <v>22.1</v>
      </c>
      <c r="H8" s="3">
        <v>105.5</v>
      </c>
      <c r="I8" s="11" t="s">
        <v>7</v>
      </c>
      <c r="J8" s="10"/>
    </row>
    <row r="9" spans="2:17" ht="15.75" x14ac:dyDescent="0.25">
      <c r="B9" s="40"/>
      <c r="C9" s="2" t="s">
        <v>47</v>
      </c>
      <c r="D9" s="3">
        <v>15</v>
      </c>
      <c r="E9" s="3">
        <v>1</v>
      </c>
      <c r="F9" s="3">
        <v>0.2</v>
      </c>
      <c r="G9" s="3">
        <v>5</v>
      </c>
      <c r="H9" s="3">
        <v>25.6</v>
      </c>
      <c r="I9" s="11" t="s">
        <v>7</v>
      </c>
      <c r="J9" s="10"/>
    </row>
    <row r="10" spans="2:17" ht="15.75" x14ac:dyDescent="0.25">
      <c r="B10" s="2" t="s">
        <v>25</v>
      </c>
      <c r="C10" s="2"/>
      <c r="D10" s="3">
        <f>SUM(D4:D9)</f>
        <v>570</v>
      </c>
      <c r="E10" s="3">
        <f t="shared" ref="E10:H10" si="0">SUM(E4:E9)</f>
        <v>15.9</v>
      </c>
      <c r="F10" s="3">
        <f t="shared" si="0"/>
        <v>17.799999999999997</v>
      </c>
      <c r="G10" s="3">
        <f t="shared" si="0"/>
        <v>90.5</v>
      </c>
      <c r="H10" s="3">
        <f t="shared" si="0"/>
        <v>586.9</v>
      </c>
      <c r="I10" s="14"/>
      <c r="J10" s="10"/>
    </row>
    <row r="11" spans="2:17" ht="15.75" x14ac:dyDescent="0.25">
      <c r="B11" s="38" t="s">
        <v>35</v>
      </c>
      <c r="C11" s="28" t="s">
        <v>79</v>
      </c>
      <c r="D11" s="9">
        <v>80</v>
      </c>
      <c r="E11" s="9">
        <v>0.8</v>
      </c>
      <c r="F11" s="9">
        <v>8.1</v>
      </c>
      <c r="G11" s="9">
        <v>5.8</v>
      </c>
      <c r="H11" s="9">
        <v>99</v>
      </c>
      <c r="I11" s="10" t="s">
        <v>106</v>
      </c>
      <c r="J11" s="11"/>
    </row>
    <row r="12" spans="2:17" ht="15.75" x14ac:dyDescent="0.25">
      <c r="B12" s="39"/>
      <c r="C12" s="28" t="s">
        <v>80</v>
      </c>
      <c r="D12" s="9">
        <v>250</v>
      </c>
      <c r="E12" s="9">
        <v>5.9</v>
      </c>
      <c r="F12" s="9">
        <v>7.25</v>
      </c>
      <c r="G12" s="9">
        <v>17</v>
      </c>
      <c r="H12" s="9">
        <v>156.9</v>
      </c>
      <c r="I12" s="10" t="s">
        <v>103</v>
      </c>
      <c r="J12" s="11"/>
    </row>
    <row r="13" spans="2:17" ht="15.75" x14ac:dyDescent="0.25">
      <c r="B13" s="39"/>
      <c r="C13" s="1" t="s">
        <v>54</v>
      </c>
      <c r="D13" s="9">
        <v>90</v>
      </c>
      <c r="E13" s="9">
        <v>16.399999999999999</v>
      </c>
      <c r="F13" s="9">
        <v>15.7</v>
      </c>
      <c r="G13" s="9">
        <v>14.9</v>
      </c>
      <c r="H13" s="9">
        <v>265.60000000000002</v>
      </c>
      <c r="I13" s="10" t="s">
        <v>94</v>
      </c>
      <c r="J13" s="11"/>
    </row>
    <row r="14" spans="2:17" ht="15.75" x14ac:dyDescent="0.25">
      <c r="B14" s="39"/>
      <c r="C14" s="28" t="s">
        <v>55</v>
      </c>
      <c r="D14" s="9">
        <v>150</v>
      </c>
      <c r="E14" s="9">
        <v>5.3</v>
      </c>
      <c r="F14" s="9">
        <v>5.5</v>
      </c>
      <c r="G14" s="9">
        <v>32.700000000000003</v>
      </c>
      <c r="H14" s="9">
        <v>202</v>
      </c>
      <c r="I14" s="10" t="s">
        <v>109</v>
      </c>
      <c r="J14" s="11"/>
    </row>
    <row r="15" spans="2:17" ht="31.5" x14ac:dyDescent="0.25">
      <c r="B15" s="39"/>
      <c r="C15" s="23" t="s">
        <v>113</v>
      </c>
      <c r="D15" s="22">
        <v>200</v>
      </c>
      <c r="E15" s="22">
        <v>0</v>
      </c>
      <c r="F15" s="22">
        <v>0</v>
      </c>
      <c r="G15" s="18">
        <v>18.399999999999999</v>
      </c>
      <c r="H15" s="18">
        <v>74</v>
      </c>
      <c r="I15" s="37" t="s">
        <v>114</v>
      </c>
      <c r="J15" s="13"/>
      <c r="K15" s="9"/>
      <c r="L15" s="9"/>
      <c r="M15" s="9"/>
      <c r="N15" s="9"/>
      <c r="O15" s="9"/>
      <c r="P15" s="9"/>
      <c r="Q15" s="11"/>
    </row>
    <row r="16" spans="2:17" ht="15.75" x14ac:dyDescent="0.25">
      <c r="B16" s="39"/>
      <c r="C16" s="2" t="s">
        <v>46</v>
      </c>
      <c r="D16" s="9">
        <v>40</v>
      </c>
      <c r="E16" s="9">
        <v>3.04</v>
      </c>
      <c r="F16" s="9">
        <v>0.32</v>
      </c>
      <c r="G16" s="9">
        <v>19.68</v>
      </c>
      <c r="H16" s="9">
        <v>94</v>
      </c>
      <c r="I16" s="21" t="s">
        <v>7</v>
      </c>
      <c r="J16" s="11"/>
    </row>
    <row r="17" spans="2:10" ht="15.75" x14ac:dyDescent="0.25">
      <c r="B17" s="2" t="s">
        <v>26</v>
      </c>
      <c r="C17" s="2"/>
      <c r="D17" s="3">
        <v>810</v>
      </c>
      <c r="E17" s="3">
        <f>SUM(E11:E16)</f>
        <v>31.439999999999998</v>
      </c>
      <c r="F17" s="3">
        <v>37.549999999999997</v>
      </c>
      <c r="G17" s="3">
        <f>SUM(G11:G16)</f>
        <v>108.48000000000002</v>
      </c>
      <c r="H17" s="3">
        <f>SUM(H11:H16)</f>
        <v>891.5</v>
      </c>
      <c r="I17" s="14"/>
      <c r="J17" s="3"/>
    </row>
    <row r="18" spans="2:10" ht="15.75" x14ac:dyDescent="0.25">
      <c r="B18" s="2" t="s">
        <v>27</v>
      </c>
      <c r="C18" s="2"/>
      <c r="D18" s="3">
        <v>1380</v>
      </c>
      <c r="E18" s="3">
        <v>47.34</v>
      </c>
      <c r="F18" s="3">
        <v>55.35</v>
      </c>
      <c r="G18" s="3">
        <v>198.98</v>
      </c>
      <c r="H18" s="3">
        <v>1478.4</v>
      </c>
      <c r="I18" s="14"/>
      <c r="J18" s="3"/>
    </row>
  </sheetData>
  <mergeCells count="9">
    <mergeCell ref="J1:J2"/>
    <mergeCell ref="B4:B9"/>
    <mergeCell ref="B11:B16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9"/>
  <sheetViews>
    <sheetView tabSelected="1" topLeftCell="A4" workbookViewId="0">
      <selection activeCell="H23" sqref="H23"/>
    </sheetView>
  </sheetViews>
  <sheetFormatPr defaultRowHeight="12.75" x14ac:dyDescent="0.2"/>
  <cols>
    <col min="2" max="2" width="26.5703125" bestFit="1" customWidth="1"/>
    <col min="3" max="3" width="30.28515625" bestFit="1" customWidth="1"/>
    <col min="4" max="4" width="11.140625" bestFit="1" customWidth="1"/>
    <col min="5" max="5" width="6.7109375" bestFit="1" customWidth="1"/>
    <col min="6" max="6" width="7" bestFit="1" customWidth="1"/>
    <col min="7" max="7" width="10.5703125" bestFit="1" customWidth="1"/>
    <col min="8" max="8" width="26.42578125" bestFit="1" customWidth="1"/>
    <col min="9" max="9" width="24.28515625" bestFit="1" customWidth="1"/>
    <col min="10" max="10" width="6.7109375" bestFit="1" customWidth="1"/>
  </cols>
  <sheetData>
    <row r="1" spans="2:17" ht="15.75" x14ac:dyDescent="0.25">
      <c r="B1" s="41" t="s">
        <v>32</v>
      </c>
      <c r="C1" s="42" t="s">
        <v>28</v>
      </c>
      <c r="D1" s="46" t="s">
        <v>29</v>
      </c>
      <c r="E1" s="45" t="s">
        <v>30</v>
      </c>
      <c r="F1" s="45"/>
      <c r="G1" s="45"/>
      <c r="H1" s="46" t="s">
        <v>31</v>
      </c>
      <c r="I1" s="41" t="s">
        <v>0</v>
      </c>
      <c r="J1" s="42"/>
    </row>
    <row r="2" spans="2:17" ht="15.75" x14ac:dyDescent="0.25">
      <c r="B2" s="41"/>
      <c r="C2" s="42"/>
      <c r="D2" s="46"/>
      <c r="E2" s="11" t="s">
        <v>1</v>
      </c>
      <c r="F2" s="11" t="s">
        <v>2</v>
      </c>
      <c r="G2" s="11" t="s">
        <v>3</v>
      </c>
      <c r="H2" s="46"/>
      <c r="I2" s="41"/>
      <c r="J2" s="42"/>
    </row>
    <row r="3" spans="2:17" ht="15.75" x14ac:dyDescent="0.25">
      <c r="B3" s="1" t="s">
        <v>43</v>
      </c>
      <c r="C3" s="24"/>
      <c r="D3" s="12"/>
      <c r="E3" s="10"/>
      <c r="F3" s="10"/>
      <c r="G3" s="10"/>
      <c r="H3" s="14"/>
      <c r="I3" s="14"/>
      <c r="J3" s="10"/>
    </row>
    <row r="4" spans="2:17" ht="31.5" x14ac:dyDescent="0.25">
      <c r="B4" s="38" t="s">
        <v>34</v>
      </c>
      <c r="C4" s="4" t="s">
        <v>82</v>
      </c>
      <c r="D4" s="3">
        <v>200</v>
      </c>
      <c r="E4" s="3">
        <v>8.8000000000000007</v>
      </c>
      <c r="F4" s="3">
        <v>12.8</v>
      </c>
      <c r="G4" s="3">
        <v>40.1</v>
      </c>
      <c r="H4" s="3">
        <v>310.89999999999998</v>
      </c>
      <c r="I4" s="11" t="s">
        <v>83</v>
      </c>
      <c r="J4" s="25"/>
    </row>
    <row r="5" spans="2:17" ht="15.75" x14ac:dyDescent="0.25">
      <c r="B5" s="39"/>
      <c r="C5" s="2" t="s">
        <v>6</v>
      </c>
      <c r="D5" s="3">
        <v>200</v>
      </c>
      <c r="E5" s="3">
        <v>0.2</v>
      </c>
      <c r="F5" s="3">
        <v>0.1</v>
      </c>
      <c r="G5" s="3">
        <v>6.6</v>
      </c>
      <c r="H5" s="3">
        <v>27.9</v>
      </c>
      <c r="I5" s="11" t="s">
        <v>5</v>
      </c>
      <c r="J5" s="25"/>
    </row>
    <row r="6" spans="2:17" ht="15.75" x14ac:dyDescent="0.25">
      <c r="B6" s="39"/>
      <c r="C6" s="2" t="s">
        <v>50</v>
      </c>
      <c r="D6" s="16">
        <v>100</v>
      </c>
      <c r="E6" s="16">
        <v>1.28</v>
      </c>
      <c r="F6" s="16">
        <v>0.28000000000000003</v>
      </c>
      <c r="G6" s="16">
        <v>11.56</v>
      </c>
      <c r="H6" s="16">
        <v>54</v>
      </c>
      <c r="I6" s="26" t="s">
        <v>7</v>
      </c>
      <c r="J6" s="10"/>
    </row>
    <row r="7" spans="2:17" ht="15.75" x14ac:dyDescent="0.25">
      <c r="B7" s="39"/>
      <c r="C7" s="2" t="s">
        <v>46</v>
      </c>
      <c r="D7" s="3">
        <v>45</v>
      </c>
      <c r="E7" s="3">
        <v>3.4</v>
      </c>
      <c r="F7" s="3">
        <v>0.4</v>
      </c>
      <c r="G7" s="3">
        <v>22.1</v>
      </c>
      <c r="H7" s="3">
        <v>105.5</v>
      </c>
      <c r="I7" s="11" t="s">
        <v>7</v>
      </c>
      <c r="J7" s="27"/>
    </row>
    <row r="8" spans="2:17" ht="15.75" x14ac:dyDescent="0.25">
      <c r="B8" s="39"/>
      <c r="C8" s="2" t="s">
        <v>47</v>
      </c>
      <c r="D8" s="3">
        <v>25</v>
      </c>
      <c r="E8" s="3">
        <v>1.7</v>
      </c>
      <c r="F8" s="3">
        <v>0.3</v>
      </c>
      <c r="G8" s="3">
        <v>8.4</v>
      </c>
      <c r="H8" s="3">
        <v>42.7</v>
      </c>
      <c r="I8" s="11" t="s">
        <v>7</v>
      </c>
      <c r="J8" s="25"/>
    </row>
    <row r="9" spans="2:17" ht="15.75" x14ac:dyDescent="0.25">
      <c r="B9" s="2" t="s">
        <v>25</v>
      </c>
      <c r="C9" s="36"/>
      <c r="D9" s="3">
        <f>SUM(D4:D8)</f>
        <v>570</v>
      </c>
      <c r="E9" s="3">
        <f>SUM(E4:E8)</f>
        <v>15.379999999999999</v>
      </c>
      <c r="F9" s="3">
        <f>SUM(F4:F8)</f>
        <v>13.88</v>
      </c>
      <c r="G9" s="3">
        <f>SUM(G4:G8)</f>
        <v>88.760000000000019</v>
      </c>
      <c r="H9" s="3">
        <f>SUM(H4:H8)</f>
        <v>541</v>
      </c>
      <c r="I9" s="14"/>
      <c r="J9" s="3"/>
    </row>
    <row r="10" spans="2:17" ht="47.25" x14ac:dyDescent="0.25">
      <c r="B10" s="38" t="s">
        <v>35</v>
      </c>
      <c r="C10" s="28" t="s">
        <v>52</v>
      </c>
      <c r="D10" s="9">
        <v>80</v>
      </c>
      <c r="E10" s="9">
        <v>1.8</v>
      </c>
      <c r="F10" s="9">
        <v>8.6999999999999993</v>
      </c>
      <c r="G10" s="9">
        <v>2.8</v>
      </c>
      <c r="H10" s="9">
        <v>98</v>
      </c>
      <c r="I10" s="10" t="s">
        <v>92</v>
      </c>
      <c r="J10" s="11"/>
    </row>
    <row r="11" spans="2:17" ht="31.5" x14ac:dyDescent="0.25">
      <c r="B11" s="39"/>
      <c r="C11" s="28" t="s">
        <v>64</v>
      </c>
      <c r="D11" s="9">
        <v>250</v>
      </c>
      <c r="E11" s="9">
        <v>1.6</v>
      </c>
      <c r="F11" s="9">
        <v>4.5999999999999996</v>
      </c>
      <c r="G11" s="9">
        <v>10.95</v>
      </c>
      <c r="H11" s="9">
        <v>91.23</v>
      </c>
      <c r="I11" s="10" t="s">
        <v>100</v>
      </c>
      <c r="J11" s="11"/>
    </row>
    <row r="12" spans="2:17" ht="15.75" x14ac:dyDescent="0.25">
      <c r="B12" s="39"/>
      <c r="C12" s="1" t="s">
        <v>72</v>
      </c>
      <c r="D12" s="9">
        <v>200</v>
      </c>
      <c r="E12" s="9">
        <v>18.5</v>
      </c>
      <c r="F12" s="9">
        <v>7.4</v>
      </c>
      <c r="G12" s="9">
        <v>33.200000000000003</v>
      </c>
      <c r="H12" s="9">
        <v>271.3</v>
      </c>
      <c r="I12" s="10" t="s">
        <v>107</v>
      </c>
      <c r="J12" s="11"/>
    </row>
    <row r="13" spans="2:17" ht="15.75" x14ac:dyDescent="0.2">
      <c r="B13" s="39"/>
      <c r="C13" s="28" t="s">
        <v>121</v>
      </c>
      <c r="D13" s="18">
        <v>200</v>
      </c>
      <c r="E13" s="18">
        <v>1</v>
      </c>
      <c r="F13" s="18">
        <v>0</v>
      </c>
      <c r="G13" s="18">
        <v>20.2</v>
      </c>
      <c r="H13" s="18">
        <v>92</v>
      </c>
      <c r="I13" s="25" t="s">
        <v>120</v>
      </c>
      <c r="J13" s="28"/>
      <c r="K13" s="18"/>
      <c r="L13" s="18"/>
      <c r="M13" s="18"/>
      <c r="N13" s="18"/>
      <c r="O13" s="18"/>
      <c r="P13" s="19"/>
      <c r="Q13" s="1"/>
    </row>
    <row r="14" spans="2:17" ht="15.75" x14ac:dyDescent="0.25">
      <c r="B14" s="39"/>
      <c r="C14" s="2" t="s">
        <v>117</v>
      </c>
      <c r="D14" s="3">
        <v>30</v>
      </c>
      <c r="E14" s="3">
        <v>0.44</v>
      </c>
      <c r="F14" s="3">
        <v>0.38</v>
      </c>
      <c r="G14" s="3">
        <v>6.8</v>
      </c>
      <c r="H14" s="3">
        <v>70.709999999999994</v>
      </c>
      <c r="I14" s="14" t="s">
        <v>7</v>
      </c>
      <c r="J14" s="28"/>
    </row>
    <row r="15" spans="2:17" ht="15.75" x14ac:dyDescent="0.25">
      <c r="B15" s="39"/>
      <c r="C15" s="2" t="s">
        <v>122</v>
      </c>
      <c r="D15" s="3">
        <v>45</v>
      </c>
      <c r="E15" s="3">
        <v>3.4</v>
      </c>
      <c r="F15" s="3">
        <v>0.4</v>
      </c>
      <c r="G15" s="3">
        <v>22.1</v>
      </c>
      <c r="H15" s="3">
        <v>105.5</v>
      </c>
      <c r="I15" s="11" t="s">
        <v>7</v>
      </c>
      <c r="J15" s="11"/>
    </row>
    <row r="16" spans="2:17" ht="15.75" x14ac:dyDescent="0.25">
      <c r="B16" s="40"/>
      <c r="C16" s="2" t="s">
        <v>123</v>
      </c>
      <c r="D16" s="3">
        <v>15</v>
      </c>
      <c r="E16" s="3">
        <v>1</v>
      </c>
      <c r="F16" s="3">
        <v>0.2</v>
      </c>
      <c r="G16" s="3">
        <v>5</v>
      </c>
      <c r="H16" s="3">
        <v>25.6</v>
      </c>
      <c r="I16" s="11" t="s">
        <v>7</v>
      </c>
      <c r="J16" s="10"/>
    </row>
    <row r="17" spans="2:10" ht="15.75" x14ac:dyDescent="0.25">
      <c r="B17" s="2" t="s">
        <v>26</v>
      </c>
      <c r="C17" s="2"/>
      <c r="D17" s="3">
        <f>SUM(D10:D16)</f>
        <v>820</v>
      </c>
      <c r="E17" s="3">
        <f t="shared" ref="E17:H17" si="0">SUM(E10:E16)</f>
        <v>27.74</v>
      </c>
      <c r="F17" s="3">
        <f t="shared" si="0"/>
        <v>21.679999999999996</v>
      </c>
      <c r="G17" s="3">
        <f t="shared" si="0"/>
        <v>101.05000000000001</v>
      </c>
      <c r="H17" s="3">
        <f t="shared" si="0"/>
        <v>754.34</v>
      </c>
      <c r="I17" s="14"/>
      <c r="J17" s="3"/>
    </row>
    <row r="18" spans="2:10" ht="15.75" x14ac:dyDescent="0.25">
      <c r="B18" s="2" t="s">
        <v>27</v>
      </c>
      <c r="C18" s="2"/>
      <c r="D18" s="3">
        <v>1390</v>
      </c>
      <c r="E18" s="3">
        <v>43.12</v>
      </c>
      <c r="F18" s="3">
        <v>35.56</v>
      </c>
      <c r="G18" s="3">
        <v>190.26</v>
      </c>
      <c r="H18" s="3">
        <v>1295.3399999999999</v>
      </c>
      <c r="I18" s="14"/>
      <c r="J18" s="3"/>
    </row>
    <row r="19" spans="2:10" x14ac:dyDescent="0.2">
      <c r="C19" s="8"/>
      <c r="D19" s="8"/>
      <c r="E19" s="8"/>
      <c r="F19" s="8"/>
      <c r="G19" s="8"/>
      <c r="H19" s="8"/>
      <c r="I19" s="8"/>
    </row>
  </sheetData>
  <mergeCells count="9">
    <mergeCell ref="J1:J2"/>
    <mergeCell ref="B4:B8"/>
    <mergeCell ref="B10:B16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Dolgov</dc:creator>
  <cp:lastModifiedBy>Галина</cp:lastModifiedBy>
  <cp:lastPrinted>2021-07-16T12:52:09Z</cp:lastPrinted>
  <dcterms:created xsi:type="dcterms:W3CDTF">2021-07-07T12:34:07Z</dcterms:created>
  <dcterms:modified xsi:type="dcterms:W3CDTF">2021-08-02T09:50:58Z</dcterms:modified>
</cp:coreProperties>
</file>