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69_39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<sst xmlns="http://schemas.openxmlformats.org/spreadsheetml/2006/main" count="79" uniqueCount="66">
  <si>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заведующие</t>
  </si>
  <si>
    <t>воспитатели</t>
  </si>
  <si>
    <t>педагогические работники</t>
  </si>
  <si>
    <t>РЦРО</t>
  </si>
  <si>
    <t>другие педагогические работники</t>
  </si>
  <si>
    <t>Учреждения образования, категория педагогических работников</t>
  </si>
  <si>
    <t>руководители (дир.+зам.)</t>
  </si>
  <si>
    <t>руководящие работники (дир.+зам.)</t>
  </si>
  <si>
    <t>Наименование курсов</t>
  </si>
  <si>
    <t>Из них повысивших квалификацию в течение года</t>
  </si>
  <si>
    <t>ОГУ, ОГТИ</t>
  </si>
  <si>
    <t>Плановый показатель повышения квалификации</t>
  </si>
  <si>
    <t>ИПК и ППРО ОГПУ</t>
  </si>
  <si>
    <t>В организациях</t>
  </si>
  <si>
    <t>Проблемные:</t>
  </si>
  <si>
    <t xml:space="preserve">Прогнозируемый показатель повышения квалификации </t>
  </si>
  <si>
    <t>Работа с одаренными детьми</t>
  </si>
  <si>
    <t>Всего педагогических работников в образовательных организациях в 2018-2019 учебном году</t>
  </si>
  <si>
    <t>Всего педагогических работников в образовательных организациях в 2017-2018 учебном году</t>
  </si>
  <si>
    <t>Управленческие</t>
  </si>
  <si>
    <t>ЕГЭ/ОГЭ</t>
  </si>
  <si>
    <t>ФГОС</t>
  </si>
  <si>
    <t>ИЗО, черчение</t>
  </si>
  <si>
    <t>ОБЖ</t>
  </si>
  <si>
    <t>учителя:</t>
  </si>
  <si>
    <t>Общеобразовательные школы</t>
  </si>
  <si>
    <t>Учреждения дошкольного образования</t>
  </si>
  <si>
    <t>Учреждения дополнительного образования детей</t>
  </si>
  <si>
    <t>Интернатные, специальные (коррекционные) учреждения</t>
  </si>
  <si>
    <t>начальные классы</t>
  </si>
  <si>
    <t>русский язык и литература</t>
  </si>
  <si>
    <t>история, обществознание</t>
  </si>
  <si>
    <t>математика</t>
  </si>
  <si>
    <t>информатика</t>
  </si>
  <si>
    <t>физика</t>
  </si>
  <si>
    <t>химия</t>
  </si>
  <si>
    <t>география</t>
  </si>
  <si>
    <t>биология</t>
  </si>
  <si>
    <t>английский язык</t>
  </si>
  <si>
    <t>немецкий язык</t>
  </si>
  <si>
    <t>французский язык</t>
  </si>
  <si>
    <t>музыка</t>
  </si>
  <si>
    <t>физическая культура</t>
  </si>
  <si>
    <t>трудовое обучение</t>
  </si>
  <si>
    <t>родной язык и литература</t>
  </si>
  <si>
    <t>* указать какие, сменив название колонки и при необходимости, сделав дополнительные колонки</t>
  </si>
  <si>
    <t>Курсы  по предмету (сфере деятельности и др.)</t>
  </si>
  <si>
    <t>Курсы по предмету (сфере деятельности и др.)</t>
  </si>
  <si>
    <t>Наименование курсов, планируемых к прохождению</t>
  </si>
  <si>
    <t xml:space="preserve">Сведения о курсах повышения квалификации руководящими и педагогичесми работниками </t>
  </si>
  <si>
    <t>Планируемые органиации к прохождению курсов</t>
  </si>
  <si>
    <t xml:space="preserve">Ташлинского района (города, г.о.) </t>
  </si>
  <si>
    <t>Коррекционное образование</t>
  </si>
  <si>
    <t>Оценка качества образования</t>
  </si>
  <si>
    <t>Эксперты по проверке работ ОГЭ/ЕГЭ</t>
  </si>
  <si>
    <t>астрономия</t>
  </si>
  <si>
    <t>ОРКСЭ</t>
  </si>
  <si>
    <t>библиотекарь</t>
  </si>
  <si>
    <t>психолог</t>
  </si>
  <si>
    <t>Инклюзивное образование</t>
  </si>
  <si>
    <t>соцпедагог</t>
  </si>
  <si>
    <t>воспитатель</t>
  </si>
  <si>
    <t>Педагогический колледж им. Н.К.Калугина, педколледж г. Бузулука</t>
  </si>
  <si>
    <t>Добавлены строки 33,34,35, 36</t>
  </si>
  <si>
    <t>Исп.:Аксенова Н.И. тел.8(35347)2-13-80</t>
  </si>
  <si>
    <t>Начальник МУ  УО                                                                                                  А.П.Щетинин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</si>
</sst>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tabSelected="1" zoomScale="62" zoomScaleNormal="62" zoomScalePageLayoutView="0" workbookViewId="0" topLeftCell="A7">
      <pane xSplit="11" ySplit="16" topLeftCell="L41" activePane="bottomRight" state="frozen"/>
      <selection pane="topLeft" activeCell="A7" sqref="A7"/>
      <selection pane="topRight" activeCell="L7" sqref="L7"/>
      <selection pane="bottomLeft" activeCell="A23" sqref="A23"/>
      <selection pane="bottomRight" activeCell="D57" sqref="D57"/>
    </sheetView>
  </sheetViews>
  <sheetFormatPr defaultColWidth="9.00390625" defaultRowHeight="12.75"/>
  <cols>
    <col min="1" max="1" width="31.00390625" style="1" customWidth="1"/>
    <col min="2" max="2" width="16.00390625" style="1" customWidth="1"/>
    <col min="3" max="3" width="14.00390625" style="1" customWidth="1"/>
    <col min="4" max="4" width="13.125" style="1" customWidth="1"/>
    <col min="5" max="5" width="9.125" style="1" customWidth="1"/>
    <col min="6" max="6" width="9.25390625" style="1" customWidth="1"/>
    <col min="7" max="7" width="9.125" style="1" customWidth="1"/>
    <col min="8" max="8" width="11.875" style="1" customWidth="1"/>
    <col min="9" max="9" width="13.625" style="1" customWidth="1"/>
    <col min="10" max="10" width="11.00390625" style="1" customWidth="1"/>
    <col min="11" max="11" width="9.125" style="1" customWidth="1"/>
    <col min="12" max="12" width="9.25390625" style="1" customWidth="1"/>
    <col min="13" max="15" width="11.00390625" style="1" customWidth="1"/>
    <col min="16" max="16" width="9.125" style="1" customWidth="1"/>
    <col min="17" max="17" width="15.125" style="1" customWidth="1"/>
    <col min="18" max="18" width="14.875" style="1" customWidth="1"/>
    <col min="19" max="21" width="9.125" style="1" customWidth="1"/>
    <col min="22" max="22" width="10.75390625" style="1" customWidth="1"/>
    <col min="23" max="23" width="13.75390625" style="1" customWidth="1"/>
    <col min="24" max="24" width="14.25390625" style="1" customWidth="1"/>
    <col min="25" max="26" width="9.125" style="1" customWidth="1"/>
    <col min="27" max="27" width="12.625" style="1" customWidth="1"/>
    <col min="28" max="29" width="9.375" style="1" customWidth="1"/>
    <col min="30" max="16384" width="9.125" style="1" customWidth="1"/>
  </cols>
  <sheetData>
    <row r="2" spans="1:29" ht="12.75">
      <c r="A2" s="24" t="s">
        <v>49</v>
      </c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5"/>
      <c r="AC2" s="15"/>
    </row>
    <row r="3" spans="1:29" ht="12.75">
      <c r="A3" s="24" t="s">
        <v>51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5"/>
      <c r="AC3" s="15"/>
    </row>
    <row r="4" spans="1:16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0" ht="25.5" customHeight="1">
      <c r="A5" s="22" t="s">
        <v>5</v>
      </c>
      <c r="B5" s="22" t="s">
        <v>18</v>
      </c>
      <c r="C5" s="22" t="s">
        <v>11</v>
      </c>
      <c r="D5" s="22" t="s">
        <v>9</v>
      </c>
      <c r="E5" s="19" t="s">
        <v>13</v>
      </c>
      <c r="F5" s="19"/>
      <c r="G5" s="19"/>
      <c r="H5" s="19"/>
      <c r="I5" s="19" t="s">
        <v>8</v>
      </c>
      <c r="J5" s="19"/>
      <c r="K5" s="19"/>
      <c r="L5" s="19"/>
      <c r="M5" s="19"/>
      <c r="N5" s="19"/>
      <c r="O5" s="19"/>
      <c r="P5" s="19"/>
      <c r="Q5" s="22" t="s">
        <v>17</v>
      </c>
      <c r="R5" s="22" t="s">
        <v>15</v>
      </c>
      <c r="S5" s="19" t="s">
        <v>50</v>
      </c>
      <c r="T5" s="19"/>
      <c r="U5" s="19"/>
      <c r="V5" s="19"/>
      <c r="W5" s="19" t="s">
        <v>48</v>
      </c>
      <c r="X5" s="19"/>
      <c r="Y5" s="19"/>
      <c r="Z5" s="19"/>
      <c r="AA5" s="19"/>
      <c r="AB5" s="19"/>
      <c r="AC5" s="19"/>
      <c r="AD5" s="19"/>
    </row>
    <row r="6" spans="1:30" ht="26.25" customHeight="1" hidden="1">
      <c r="A6" s="26"/>
      <c r="B6" s="26"/>
      <c r="C6" s="26"/>
      <c r="D6" s="26"/>
      <c r="E6" s="22" t="s">
        <v>12</v>
      </c>
      <c r="F6" s="22" t="s">
        <v>10</v>
      </c>
      <c r="G6" s="22" t="s">
        <v>3</v>
      </c>
      <c r="H6" s="22" t="s">
        <v>62</v>
      </c>
      <c r="I6" s="22" t="s">
        <v>46</v>
      </c>
      <c r="J6" s="22" t="s">
        <v>19</v>
      </c>
      <c r="K6" s="20" t="s">
        <v>14</v>
      </c>
      <c r="L6" s="21"/>
      <c r="M6" s="21"/>
      <c r="N6" s="21"/>
      <c r="O6" s="21"/>
      <c r="P6" s="21"/>
      <c r="Q6" s="26"/>
      <c r="R6" s="26"/>
      <c r="S6" s="22" t="s">
        <v>12</v>
      </c>
      <c r="T6" s="22" t="s">
        <v>10</v>
      </c>
      <c r="U6" s="22" t="s">
        <v>3</v>
      </c>
      <c r="V6" s="22" t="s">
        <v>62</v>
      </c>
      <c r="W6" s="22" t="s">
        <v>47</v>
      </c>
      <c r="X6" s="22" t="s">
        <v>19</v>
      </c>
      <c r="Y6" s="20" t="s">
        <v>14</v>
      </c>
      <c r="Z6" s="21"/>
      <c r="AA6" s="21"/>
      <c r="AB6" s="21"/>
      <c r="AC6" s="21"/>
      <c r="AD6" s="21"/>
    </row>
    <row r="7" spans="1:30" ht="89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12" t="s">
        <v>20</v>
      </c>
      <c r="L7" s="12" t="s">
        <v>21</v>
      </c>
      <c r="M7" s="12" t="s">
        <v>16</v>
      </c>
      <c r="N7" s="12" t="s">
        <v>52</v>
      </c>
      <c r="O7" s="12" t="s">
        <v>53</v>
      </c>
      <c r="P7" s="12" t="s">
        <v>54</v>
      </c>
      <c r="Q7" s="23"/>
      <c r="R7" s="23"/>
      <c r="S7" s="23"/>
      <c r="T7" s="23"/>
      <c r="U7" s="23"/>
      <c r="V7" s="23"/>
      <c r="W7" s="23"/>
      <c r="X7" s="23"/>
      <c r="Y7" s="12" t="s">
        <v>20</v>
      </c>
      <c r="Z7" s="12" t="s">
        <v>21</v>
      </c>
      <c r="AA7" s="12" t="s">
        <v>16</v>
      </c>
      <c r="AB7" s="12" t="s">
        <v>59</v>
      </c>
      <c r="AC7" s="12" t="s">
        <v>54</v>
      </c>
      <c r="AD7" s="12"/>
    </row>
    <row r="8" spans="1:3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9</v>
      </c>
      <c r="I8" s="6">
        <v>10</v>
      </c>
      <c r="J8" s="6">
        <v>11</v>
      </c>
      <c r="K8" s="6">
        <v>12</v>
      </c>
      <c r="L8" s="6">
        <v>13</v>
      </c>
      <c r="M8" s="6">
        <v>14</v>
      </c>
      <c r="N8" s="6">
        <v>15</v>
      </c>
      <c r="O8" s="6">
        <v>16</v>
      </c>
      <c r="P8" s="6">
        <v>17</v>
      </c>
      <c r="Q8" s="11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</v>
      </c>
      <c r="AD8" s="7"/>
    </row>
    <row r="9" spans="1:30" ht="15.75">
      <c r="A9" s="8" t="s">
        <v>25</v>
      </c>
      <c r="B9" s="2">
        <f>SUM(B10:B11)</f>
        <v>372</v>
      </c>
      <c r="C9" s="2">
        <f>SUM(C10:C11)</f>
        <v>121</v>
      </c>
      <c r="D9" s="2">
        <f>SUM(D10:D11)</f>
        <v>146</v>
      </c>
      <c r="E9" s="2">
        <f aca="true" t="shared" si="0" ref="E9:AD9">SUM(E10:E11)</f>
        <v>43</v>
      </c>
      <c r="F9" s="2">
        <f t="shared" si="0"/>
        <v>27</v>
      </c>
      <c r="G9" s="2">
        <f t="shared" si="0"/>
        <v>58</v>
      </c>
      <c r="H9" s="2">
        <f t="shared" si="0"/>
        <v>16</v>
      </c>
      <c r="I9" s="2">
        <f t="shared" si="0"/>
        <v>17</v>
      </c>
      <c r="J9" s="2">
        <f t="shared" si="0"/>
        <v>0</v>
      </c>
      <c r="K9" s="2">
        <f t="shared" si="0"/>
        <v>48</v>
      </c>
      <c r="L9" s="2">
        <f t="shared" si="0"/>
        <v>17</v>
      </c>
      <c r="M9" s="2">
        <f t="shared" si="0"/>
        <v>0</v>
      </c>
      <c r="N9" s="2">
        <f t="shared" si="0"/>
        <v>0</v>
      </c>
      <c r="O9" s="2">
        <f t="shared" si="0"/>
        <v>4</v>
      </c>
      <c r="P9" s="2">
        <f t="shared" si="0"/>
        <v>58</v>
      </c>
      <c r="Q9" s="2">
        <f t="shared" si="0"/>
        <v>354</v>
      </c>
      <c r="R9" s="2">
        <f t="shared" si="0"/>
        <v>118</v>
      </c>
      <c r="S9" s="2">
        <f t="shared" si="0"/>
        <v>49</v>
      </c>
      <c r="T9" s="2">
        <f t="shared" si="0"/>
        <v>11</v>
      </c>
      <c r="U9" s="2">
        <f t="shared" si="0"/>
        <v>58</v>
      </c>
      <c r="V9" s="2">
        <f t="shared" si="0"/>
        <v>0</v>
      </c>
      <c r="W9" s="2">
        <f t="shared" si="0"/>
        <v>7</v>
      </c>
      <c r="X9" s="2">
        <f t="shared" si="0"/>
        <v>0</v>
      </c>
      <c r="Y9" s="2">
        <f t="shared" si="0"/>
        <v>27</v>
      </c>
      <c r="Z9" s="2">
        <f t="shared" si="0"/>
        <v>4</v>
      </c>
      <c r="AA9" s="2">
        <f t="shared" si="0"/>
        <v>0</v>
      </c>
      <c r="AB9" s="2">
        <f t="shared" si="0"/>
        <v>4</v>
      </c>
      <c r="AC9" s="2">
        <f t="shared" si="0"/>
        <v>58</v>
      </c>
      <c r="AD9" s="2">
        <f t="shared" si="0"/>
        <v>0</v>
      </c>
    </row>
    <row r="10" spans="1:30" ht="15.75">
      <c r="A10" s="9" t="s">
        <v>7</v>
      </c>
      <c r="B10" s="2">
        <v>46</v>
      </c>
      <c r="C10" s="2"/>
      <c r="D10" s="2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0">
        <v>36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5.75">
      <c r="A11" s="9" t="s">
        <v>24</v>
      </c>
      <c r="B11" s="2">
        <v>326</v>
      </c>
      <c r="C11" s="2">
        <f aca="true" t="shared" si="1" ref="C11:P11">SUM(C12:C36)</f>
        <v>121</v>
      </c>
      <c r="D11" s="2">
        <f t="shared" si="1"/>
        <v>144</v>
      </c>
      <c r="E11" s="2">
        <f t="shared" si="1"/>
        <v>43</v>
      </c>
      <c r="F11" s="2">
        <f t="shared" si="1"/>
        <v>27</v>
      </c>
      <c r="G11" s="2">
        <f t="shared" si="1"/>
        <v>58</v>
      </c>
      <c r="H11" s="2">
        <f t="shared" si="1"/>
        <v>16</v>
      </c>
      <c r="I11" s="2">
        <f t="shared" si="1"/>
        <v>17</v>
      </c>
      <c r="J11" s="2">
        <f t="shared" si="1"/>
        <v>0</v>
      </c>
      <c r="K11" s="2">
        <f t="shared" si="1"/>
        <v>48</v>
      </c>
      <c r="L11" s="2">
        <f t="shared" si="1"/>
        <v>17</v>
      </c>
      <c r="M11" s="2">
        <f t="shared" si="1"/>
        <v>0</v>
      </c>
      <c r="N11" s="2">
        <f t="shared" si="1"/>
        <v>0</v>
      </c>
      <c r="O11" s="2">
        <f t="shared" si="1"/>
        <v>4</v>
      </c>
      <c r="P11" s="2">
        <f t="shared" si="1"/>
        <v>58</v>
      </c>
      <c r="Q11" s="2">
        <v>318</v>
      </c>
      <c r="R11" s="2">
        <f aca="true" t="shared" si="2" ref="R11:AD11">SUM(R12:R36)</f>
        <v>118</v>
      </c>
      <c r="S11" s="2">
        <f t="shared" si="2"/>
        <v>49</v>
      </c>
      <c r="T11" s="2">
        <f t="shared" si="2"/>
        <v>11</v>
      </c>
      <c r="U11" s="2">
        <f t="shared" si="2"/>
        <v>58</v>
      </c>
      <c r="V11" s="2">
        <f t="shared" si="2"/>
        <v>0</v>
      </c>
      <c r="W11" s="2">
        <f t="shared" si="2"/>
        <v>7</v>
      </c>
      <c r="X11" s="2">
        <f t="shared" si="2"/>
        <v>0</v>
      </c>
      <c r="Y11" s="2">
        <f t="shared" si="2"/>
        <v>27</v>
      </c>
      <c r="Z11" s="2">
        <f t="shared" si="2"/>
        <v>4</v>
      </c>
      <c r="AA11" s="2">
        <f t="shared" si="2"/>
        <v>0</v>
      </c>
      <c r="AB11" s="2">
        <f t="shared" si="2"/>
        <v>4</v>
      </c>
      <c r="AC11" s="2">
        <f t="shared" si="2"/>
        <v>58</v>
      </c>
      <c r="AD11" s="2">
        <f t="shared" si="2"/>
        <v>0</v>
      </c>
    </row>
    <row r="12" spans="1:30" ht="15.75">
      <c r="A12" s="13" t="s">
        <v>29</v>
      </c>
      <c r="B12" s="2">
        <v>89</v>
      </c>
      <c r="C12" s="2">
        <v>11</v>
      </c>
      <c r="D12" s="2">
        <v>11</v>
      </c>
      <c r="E12" s="2">
        <v>8</v>
      </c>
      <c r="F12" s="2"/>
      <c r="G12" s="2"/>
      <c r="H12" s="5">
        <v>3</v>
      </c>
      <c r="I12" s="2"/>
      <c r="J12" s="2"/>
      <c r="K12" s="2"/>
      <c r="L12" s="2">
        <v>10</v>
      </c>
      <c r="M12" s="2"/>
      <c r="N12" s="2"/>
      <c r="O12" s="2">
        <v>1</v>
      </c>
      <c r="P12" s="2"/>
      <c r="Q12" s="10">
        <v>84</v>
      </c>
      <c r="R12" s="10">
        <v>18</v>
      </c>
      <c r="S12" s="10">
        <v>18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5.75">
      <c r="A13" s="13" t="s">
        <v>30</v>
      </c>
      <c r="B13" s="2">
        <v>36</v>
      </c>
      <c r="C13" s="2">
        <v>22</v>
      </c>
      <c r="D13" s="2">
        <v>30</v>
      </c>
      <c r="E13" s="2">
        <v>15</v>
      </c>
      <c r="F13" s="2"/>
      <c r="G13" s="2">
        <v>15</v>
      </c>
      <c r="H13" s="5"/>
      <c r="I13" s="2"/>
      <c r="J13" s="2"/>
      <c r="K13" s="2">
        <v>13</v>
      </c>
      <c r="L13" s="2">
        <v>2</v>
      </c>
      <c r="M13" s="2"/>
      <c r="N13" s="2"/>
      <c r="O13" s="2"/>
      <c r="P13" s="2">
        <v>15</v>
      </c>
      <c r="Q13" s="10">
        <v>41</v>
      </c>
      <c r="R13" s="10">
        <v>23</v>
      </c>
      <c r="S13" s="10">
        <v>8</v>
      </c>
      <c r="T13" s="10"/>
      <c r="U13" s="10">
        <v>15</v>
      </c>
      <c r="V13" s="10"/>
      <c r="W13" s="10"/>
      <c r="X13" s="10"/>
      <c r="Y13" s="10">
        <v>7</v>
      </c>
      <c r="Z13" s="10"/>
      <c r="AA13" s="10"/>
      <c r="AB13" s="10">
        <v>1</v>
      </c>
      <c r="AC13" s="10">
        <v>15</v>
      </c>
      <c r="AD13" s="10"/>
    </row>
    <row r="14" spans="1:30" ht="15.75">
      <c r="A14" s="9" t="s">
        <v>31</v>
      </c>
      <c r="B14" s="2">
        <v>25</v>
      </c>
      <c r="C14" s="2">
        <v>12</v>
      </c>
      <c r="D14" s="2">
        <v>27</v>
      </c>
      <c r="E14" s="2">
        <v>2</v>
      </c>
      <c r="F14" s="2">
        <v>15</v>
      </c>
      <c r="G14" s="2">
        <v>10</v>
      </c>
      <c r="H14" s="5"/>
      <c r="I14" s="2"/>
      <c r="J14" s="2"/>
      <c r="K14" s="2">
        <v>15</v>
      </c>
      <c r="L14" s="2">
        <v>2</v>
      </c>
      <c r="M14" s="2"/>
      <c r="N14" s="2"/>
      <c r="O14" s="2"/>
      <c r="P14" s="2">
        <v>10</v>
      </c>
      <c r="Q14" s="10">
        <v>26</v>
      </c>
      <c r="R14" s="10">
        <v>12</v>
      </c>
      <c r="S14" s="10"/>
      <c r="T14" s="10">
        <v>2</v>
      </c>
      <c r="U14" s="10">
        <v>10</v>
      </c>
      <c r="V14" s="10"/>
      <c r="W14" s="10"/>
      <c r="X14" s="10"/>
      <c r="Y14" s="10">
        <v>2</v>
      </c>
      <c r="Z14" s="10"/>
      <c r="AA14" s="10"/>
      <c r="AB14" s="10"/>
      <c r="AC14" s="10">
        <v>10</v>
      </c>
      <c r="AD14" s="10"/>
    </row>
    <row r="15" spans="1:30" ht="15.75">
      <c r="A15" s="9" t="s">
        <v>32</v>
      </c>
      <c r="B15" s="2">
        <v>32</v>
      </c>
      <c r="C15" s="2">
        <v>13</v>
      </c>
      <c r="D15" s="2">
        <v>13</v>
      </c>
      <c r="E15" s="2"/>
      <c r="F15" s="2">
        <v>3</v>
      </c>
      <c r="G15" s="2">
        <v>9</v>
      </c>
      <c r="H15" s="5">
        <v>1</v>
      </c>
      <c r="I15" s="2">
        <v>2</v>
      </c>
      <c r="J15" s="2"/>
      <c r="K15" s="2">
        <v>1</v>
      </c>
      <c r="L15" s="2"/>
      <c r="M15" s="2"/>
      <c r="N15" s="2"/>
      <c r="O15" s="2">
        <v>1</v>
      </c>
      <c r="P15" s="2">
        <v>9</v>
      </c>
      <c r="Q15" s="10">
        <v>32</v>
      </c>
      <c r="R15" s="10">
        <v>16</v>
      </c>
      <c r="S15" s="10"/>
      <c r="T15" s="10">
        <v>7</v>
      </c>
      <c r="U15" s="10">
        <v>9</v>
      </c>
      <c r="V15" s="10"/>
      <c r="W15" s="10"/>
      <c r="X15" s="10"/>
      <c r="Y15" s="10">
        <v>6</v>
      </c>
      <c r="Z15" s="10">
        <v>1</v>
      </c>
      <c r="AA15" s="10"/>
      <c r="AB15" s="10"/>
      <c r="AC15" s="10">
        <v>9</v>
      </c>
      <c r="AD15" s="10"/>
    </row>
    <row r="16" spans="1:30" ht="15.75">
      <c r="A16" s="9" t="s">
        <v>33</v>
      </c>
      <c r="B16" s="2">
        <v>10</v>
      </c>
      <c r="C16" s="2">
        <v>10</v>
      </c>
      <c r="D16" s="2">
        <v>10</v>
      </c>
      <c r="E16" s="2"/>
      <c r="F16" s="2">
        <v>7</v>
      </c>
      <c r="G16" s="2">
        <v>3</v>
      </c>
      <c r="H16" s="5"/>
      <c r="I16" s="2"/>
      <c r="J16" s="2"/>
      <c r="K16" s="2">
        <v>7</v>
      </c>
      <c r="L16" s="2"/>
      <c r="M16" s="2"/>
      <c r="N16" s="2"/>
      <c r="O16" s="2"/>
      <c r="P16" s="2">
        <v>3</v>
      </c>
      <c r="Q16" s="10">
        <v>12</v>
      </c>
      <c r="R16" s="10">
        <v>3</v>
      </c>
      <c r="S16" s="10"/>
      <c r="T16" s="10"/>
      <c r="U16" s="10">
        <v>3</v>
      </c>
      <c r="V16" s="10"/>
      <c r="W16" s="10"/>
      <c r="X16" s="10"/>
      <c r="Y16" s="10"/>
      <c r="Z16" s="10"/>
      <c r="AA16" s="10"/>
      <c r="AB16" s="10"/>
      <c r="AC16" s="10">
        <v>3</v>
      </c>
      <c r="AD16" s="10"/>
    </row>
    <row r="17" spans="1:30" ht="15.75">
      <c r="A17" s="9" t="s">
        <v>34</v>
      </c>
      <c r="B17" s="2">
        <v>10</v>
      </c>
      <c r="C17" s="2">
        <v>3</v>
      </c>
      <c r="D17" s="2">
        <v>3</v>
      </c>
      <c r="E17" s="2"/>
      <c r="F17" s="2"/>
      <c r="G17" s="2">
        <v>3</v>
      </c>
      <c r="H17" s="5"/>
      <c r="I17" s="2"/>
      <c r="J17" s="2"/>
      <c r="K17" s="2"/>
      <c r="L17" s="2"/>
      <c r="M17" s="2"/>
      <c r="N17" s="2"/>
      <c r="O17" s="2"/>
      <c r="P17" s="2">
        <v>3</v>
      </c>
      <c r="Q17" s="10">
        <v>13</v>
      </c>
      <c r="R17" s="10">
        <v>4</v>
      </c>
      <c r="S17" s="10"/>
      <c r="T17" s="10">
        <v>1</v>
      </c>
      <c r="U17" s="10">
        <v>3</v>
      </c>
      <c r="V17" s="10"/>
      <c r="W17" s="10"/>
      <c r="X17" s="10"/>
      <c r="Y17" s="10">
        <v>1</v>
      </c>
      <c r="Z17" s="10"/>
      <c r="AA17" s="10"/>
      <c r="AB17" s="10"/>
      <c r="AC17" s="10">
        <v>3</v>
      </c>
      <c r="AD17" s="10"/>
    </row>
    <row r="18" spans="1:30" ht="15.75">
      <c r="A18" s="9" t="s">
        <v>35</v>
      </c>
      <c r="B18" s="2">
        <v>10</v>
      </c>
      <c r="C18" s="2">
        <v>6</v>
      </c>
      <c r="D18" s="2">
        <v>6</v>
      </c>
      <c r="E18" s="2">
        <v>3</v>
      </c>
      <c r="F18" s="2"/>
      <c r="G18" s="2">
        <v>3</v>
      </c>
      <c r="H18" s="5"/>
      <c r="I18" s="2"/>
      <c r="J18" s="2"/>
      <c r="K18" s="2">
        <v>3</v>
      </c>
      <c r="L18" s="2"/>
      <c r="M18" s="2"/>
      <c r="N18" s="2"/>
      <c r="O18" s="2"/>
      <c r="P18" s="2">
        <v>3</v>
      </c>
      <c r="Q18" s="10">
        <v>6</v>
      </c>
      <c r="R18" s="10">
        <v>4</v>
      </c>
      <c r="S18" s="10"/>
      <c r="T18" s="10">
        <v>1</v>
      </c>
      <c r="U18" s="10">
        <v>3</v>
      </c>
      <c r="V18" s="10"/>
      <c r="W18" s="10"/>
      <c r="X18" s="10"/>
      <c r="Y18" s="10">
        <v>1</v>
      </c>
      <c r="Z18" s="10"/>
      <c r="AA18" s="10"/>
      <c r="AB18" s="10"/>
      <c r="AC18" s="10">
        <v>3</v>
      </c>
      <c r="AD18" s="10"/>
    </row>
    <row r="19" spans="1:30" ht="15.75">
      <c r="A19" s="9" t="s">
        <v>36</v>
      </c>
      <c r="B19" s="2">
        <v>16</v>
      </c>
      <c r="C19" s="2">
        <v>5</v>
      </c>
      <c r="D19" s="2">
        <v>5</v>
      </c>
      <c r="E19" s="2"/>
      <c r="F19" s="2"/>
      <c r="G19" s="2">
        <v>5</v>
      </c>
      <c r="H19" s="5"/>
      <c r="I19" s="2"/>
      <c r="J19" s="2"/>
      <c r="K19" s="2"/>
      <c r="L19" s="2"/>
      <c r="M19" s="2"/>
      <c r="N19" s="2"/>
      <c r="O19" s="2"/>
      <c r="P19" s="2">
        <v>5</v>
      </c>
      <c r="Q19" s="10">
        <v>16</v>
      </c>
      <c r="R19" s="10">
        <v>9</v>
      </c>
      <c r="S19" s="10">
        <v>4</v>
      </c>
      <c r="T19" s="10"/>
      <c r="U19" s="10">
        <v>5</v>
      </c>
      <c r="V19" s="10"/>
      <c r="W19" s="10"/>
      <c r="X19" s="10"/>
      <c r="Y19" s="10">
        <v>4</v>
      </c>
      <c r="Z19" s="10"/>
      <c r="AA19" s="10"/>
      <c r="AB19" s="10"/>
      <c r="AC19" s="10">
        <v>5</v>
      </c>
      <c r="AD19" s="10"/>
    </row>
    <row r="20" spans="1:30" ht="15.75">
      <c r="A20" s="9" t="s">
        <v>37</v>
      </c>
      <c r="B20" s="2">
        <v>15</v>
      </c>
      <c r="C20" s="2">
        <v>12</v>
      </c>
      <c r="D20" s="2">
        <v>12</v>
      </c>
      <c r="E20" s="2">
        <v>5</v>
      </c>
      <c r="F20" s="2"/>
      <c r="G20" s="2">
        <v>7</v>
      </c>
      <c r="H20" s="5"/>
      <c r="I20" s="2"/>
      <c r="J20" s="2"/>
      <c r="K20" s="2">
        <v>5</v>
      </c>
      <c r="L20" s="2"/>
      <c r="M20" s="2"/>
      <c r="N20" s="2"/>
      <c r="O20" s="2"/>
      <c r="P20" s="2">
        <v>7</v>
      </c>
      <c r="Q20" s="10">
        <v>14</v>
      </c>
      <c r="R20" s="10">
        <v>9</v>
      </c>
      <c r="S20" s="10">
        <v>2</v>
      </c>
      <c r="T20" s="10"/>
      <c r="U20" s="10">
        <v>7</v>
      </c>
      <c r="V20" s="10"/>
      <c r="W20" s="10"/>
      <c r="X20" s="10"/>
      <c r="Y20" s="10">
        <v>2</v>
      </c>
      <c r="Z20" s="10"/>
      <c r="AA20" s="10"/>
      <c r="AB20" s="10"/>
      <c r="AC20" s="10">
        <v>7</v>
      </c>
      <c r="AD20" s="10"/>
    </row>
    <row r="21" spans="1:30" ht="15.75">
      <c r="A21" s="9" t="s">
        <v>38</v>
      </c>
      <c r="B21" s="2">
        <v>22</v>
      </c>
      <c r="C21" s="2">
        <v>7</v>
      </c>
      <c r="D21" s="2">
        <v>7</v>
      </c>
      <c r="E21" s="2">
        <v>2</v>
      </c>
      <c r="F21" s="2"/>
      <c r="G21" s="2">
        <v>3</v>
      </c>
      <c r="H21" s="5">
        <v>2</v>
      </c>
      <c r="I21" s="2"/>
      <c r="J21" s="2"/>
      <c r="K21" s="2">
        <v>2</v>
      </c>
      <c r="L21" s="2"/>
      <c r="M21" s="2"/>
      <c r="N21" s="2"/>
      <c r="O21" s="2">
        <v>2</v>
      </c>
      <c r="P21" s="2">
        <v>3</v>
      </c>
      <c r="Q21" s="10">
        <v>17</v>
      </c>
      <c r="R21" s="10">
        <v>9</v>
      </c>
      <c r="S21" s="10">
        <v>6</v>
      </c>
      <c r="T21" s="10"/>
      <c r="U21" s="10">
        <v>3</v>
      </c>
      <c r="V21" s="10"/>
      <c r="W21" s="10"/>
      <c r="X21" s="10"/>
      <c r="Y21" s="10">
        <v>4</v>
      </c>
      <c r="Z21" s="10"/>
      <c r="AA21" s="10"/>
      <c r="AB21" s="10">
        <v>2</v>
      </c>
      <c r="AC21" s="10">
        <v>3</v>
      </c>
      <c r="AD21" s="10"/>
    </row>
    <row r="22" spans="1:30" ht="15.75">
      <c r="A22" s="13" t="s">
        <v>39</v>
      </c>
      <c r="B22" s="2">
        <v>5</v>
      </c>
      <c r="C22" s="2">
        <v>2</v>
      </c>
      <c r="D22" s="2">
        <v>2</v>
      </c>
      <c r="E22" s="2"/>
      <c r="F22" s="2">
        <v>2</v>
      </c>
      <c r="G22" s="2"/>
      <c r="H22" s="5"/>
      <c r="I22" s="2"/>
      <c r="J22" s="2"/>
      <c r="K22" s="2">
        <v>2</v>
      </c>
      <c r="L22" s="2"/>
      <c r="M22" s="2"/>
      <c r="N22" s="2"/>
      <c r="O22" s="2"/>
      <c r="P22" s="2"/>
      <c r="Q22" s="10">
        <v>8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.75">
      <c r="A23" s="13" t="s">
        <v>40</v>
      </c>
      <c r="B23" s="2"/>
      <c r="C23" s="2"/>
      <c r="D23" s="2"/>
      <c r="E23" s="2"/>
      <c r="F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>
      <c r="A24" s="13" t="s">
        <v>41</v>
      </c>
      <c r="B24" s="2">
        <v>4</v>
      </c>
      <c r="C24" s="2"/>
      <c r="D24" s="2"/>
      <c r="E24" s="2"/>
      <c r="F24" s="2"/>
      <c r="G24" s="2"/>
      <c r="H24" s="5"/>
      <c r="I24" s="2"/>
      <c r="J24" s="2"/>
      <c r="K24" s="2"/>
      <c r="L24" s="2"/>
      <c r="M24" s="2"/>
      <c r="N24" s="2"/>
      <c r="O24" s="2"/>
      <c r="P24" s="2"/>
      <c r="Q24" s="10">
        <v>5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>
      <c r="A25" s="13" t="s">
        <v>22</v>
      </c>
      <c r="B25" s="2">
        <v>3</v>
      </c>
      <c r="C25" s="2"/>
      <c r="D25" s="2"/>
      <c r="E25" s="2"/>
      <c r="F25" s="2"/>
      <c r="G25" s="2"/>
      <c r="H25" s="5"/>
      <c r="I25" s="2"/>
      <c r="J25" s="2"/>
      <c r="K25" s="2"/>
      <c r="L25" s="2"/>
      <c r="M25" s="2"/>
      <c r="N25" s="2"/>
      <c r="O25" s="2"/>
      <c r="P25" s="2"/>
      <c r="Q25" s="10">
        <v>2</v>
      </c>
      <c r="R25" s="10">
        <v>1</v>
      </c>
      <c r="S25" s="10">
        <v>1</v>
      </c>
      <c r="T25" s="10"/>
      <c r="U25" s="10"/>
      <c r="V25" s="10"/>
      <c r="W25" s="10"/>
      <c r="X25" s="10"/>
      <c r="Y25" s="10"/>
      <c r="Z25" s="10">
        <v>1</v>
      </c>
      <c r="AA25" s="10"/>
      <c r="AB25" s="10"/>
      <c r="AC25" s="10"/>
      <c r="AD25" s="10"/>
    </row>
    <row r="26" spans="1:30" ht="15.75">
      <c r="A26" s="13" t="s">
        <v>23</v>
      </c>
      <c r="B26" s="2">
        <v>11</v>
      </c>
      <c r="C26" s="2">
        <v>1</v>
      </c>
      <c r="D26" s="2">
        <v>1</v>
      </c>
      <c r="E26" s="2">
        <v>1</v>
      </c>
      <c r="F26" s="2"/>
      <c r="G26" s="2"/>
      <c r="H26" s="5"/>
      <c r="I26" s="2"/>
      <c r="J26" s="2"/>
      <c r="K26" s="2"/>
      <c r="L26" s="2">
        <v>1</v>
      </c>
      <c r="M26" s="2"/>
      <c r="N26" s="2"/>
      <c r="O26" s="2"/>
      <c r="P26" s="2"/>
      <c r="Q26" s="10">
        <v>7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.75">
      <c r="A27" s="13" t="s">
        <v>42</v>
      </c>
      <c r="B27" s="2">
        <v>25</v>
      </c>
      <c r="C27" s="2">
        <v>2</v>
      </c>
      <c r="D27" s="2">
        <v>2</v>
      </c>
      <c r="E27" s="2">
        <v>2</v>
      </c>
      <c r="F27" s="2"/>
      <c r="G27" s="2"/>
      <c r="H27" s="5"/>
      <c r="I27" s="2"/>
      <c r="J27" s="2"/>
      <c r="K27" s="2"/>
      <c r="L27" s="2">
        <v>2</v>
      </c>
      <c r="M27" s="2"/>
      <c r="N27" s="2"/>
      <c r="O27" s="2"/>
      <c r="P27" s="2"/>
      <c r="Q27" s="10">
        <v>20</v>
      </c>
      <c r="R27" s="10">
        <v>2</v>
      </c>
      <c r="S27" s="10">
        <v>2</v>
      </c>
      <c r="T27" s="10"/>
      <c r="U27" s="10"/>
      <c r="V27" s="10"/>
      <c r="W27" s="10"/>
      <c r="X27" s="10"/>
      <c r="Y27" s="10"/>
      <c r="Z27" s="10">
        <v>1</v>
      </c>
      <c r="AA27" s="10"/>
      <c r="AB27" s="10">
        <v>1</v>
      </c>
      <c r="AC27" s="10"/>
      <c r="AD27" s="10"/>
    </row>
    <row r="28" spans="1:30" ht="15.75">
      <c r="A28" s="13" t="s">
        <v>43</v>
      </c>
      <c r="B28" s="2">
        <v>13</v>
      </c>
      <c r="C28" s="2"/>
      <c r="D28" s="2"/>
      <c r="E28" s="2"/>
      <c r="F28" s="2"/>
      <c r="G28" s="2"/>
      <c r="H28" s="5"/>
      <c r="I28" s="2"/>
      <c r="J28" s="2"/>
      <c r="K28" s="2"/>
      <c r="L28" s="2"/>
      <c r="M28" s="2"/>
      <c r="N28" s="2"/>
      <c r="O28" s="2"/>
      <c r="P28" s="2"/>
      <c r="Q28" s="10">
        <v>12</v>
      </c>
      <c r="R28" s="10">
        <v>1</v>
      </c>
      <c r="S28" s="10">
        <v>1</v>
      </c>
      <c r="T28" s="10"/>
      <c r="U28" s="10"/>
      <c r="V28" s="10"/>
      <c r="W28" s="10"/>
      <c r="X28" s="10"/>
      <c r="Y28" s="10"/>
      <c r="Z28" s="10">
        <v>1</v>
      </c>
      <c r="AA28" s="10"/>
      <c r="AB28" s="10"/>
      <c r="AC28" s="10"/>
      <c r="AD28" s="10"/>
    </row>
    <row r="29" spans="1:30" ht="15.75">
      <c r="A29" s="13" t="s">
        <v>44</v>
      </c>
      <c r="B29" s="2"/>
      <c r="C29" s="2"/>
      <c r="D29" s="2"/>
      <c r="E29" s="2"/>
      <c r="F29" s="2"/>
      <c r="G29" s="2"/>
      <c r="H29" s="5"/>
      <c r="I29" s="2"/>
      <c r="J29" s="2"/>
      <c r="K29" s="2"/>
      <c r="L29" s="2"/>
      <c r="M29" s="2"/>
      <c r="N29" s="2"/>
      <c r="O29" s="2"/>
      <c r="P29" s="2"/>
      <c r="Q29" s="10"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>
      <c r="A30" s="13" t="s">
        <v>55</v>
      </c>
      <c r="B30" s="2"/>
      <c r="C30" s="2">
        <v>3</v>
      </c>
      <c r="D30" s="2">
        <v>3</v>
      </c>
      <c r="E30" s="2">
        <v>3</v>
      </c>
      <c r="F30" s="2"/>
      <c r="G30" s="2"/>
      <c r="H30" s="5"/>
      <c r="I30" s="2">
        <v>3</v>
      </c>
      <c r="J30" s="2"/>
      <c r="K30" s="2"/>
      <c r="L30" s="2"/>
      <c r="M30" s="2"/>
      <c r="N30" s="2"/>
      <c r="O30" s="2"/>
      <c r="P30" s="2"/>
      <c r="Q30" s="10">
        <v>0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.75">
      <c r="A31" s="13" t="s">
        <v>56</v>
      </c>
      <c r="B31" s="2"/>
      <c r="C31" s="2">
        <v>1</v>
      </c>
      <c r="D31" s="2">
        <v>1</v>
      </c>
      <c r="E31" s="2">
        <v>1</v>
      </c>
      <c r="F31" s="2"/>
      <c r="G31" s="2"/>
      <c r="H31" s="5"/>
      <c r="I31" s="2">
        <v>1</v>
      </c>
      <c r="J31" s="2"/>
      <c r="K31" s="2"/>
      <c r="L31" s="2"/>
      <c r="M31" s="2"/>
      <c r="N31" s="2"/>
      <c r="O31" s="2"/>
      <c r="P31" s="2"/>
      <c r="Q31" s="10">
        <v>3</v>
      </c>
      <c r="R31" s="10">
        <v>3</v>
      </c>
      <c r="S31" s="10">
        <v>3</v>
      </c>
      <c r="T31" s="10"/>
      <c r="U31" s="10"/>
      <c r="V31" s="10"/>
      <c r="W31" s="10">
        <v>3</v>
      </c>
      <c r="X31" s="10"/>
      <c r="Y31" s="10"/>
      <c r="Z31" s="10"/>
      <c r="AA31" s="10"/>
      <c r="AB31" s="10"/>
      <c r="AC31" s="10"/>
      <c r="AD31" s="10"/>
    </row>
    <row r="32" spans="1:30" ht="15.75">
      <c r="A32" s="9" t="s">
        <v>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">
        <v>43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>
      <c r="A33" s="9" t="s">
        <v>57</v>
      </c>
      <c r="B33" s="2"/>
      <c r="C33" s="2">
        <v>1</v>
      </c>
      <c r="D33" s="2">
        <v>1</v>
      </c>
      <c r="E33" s="2">
        <v>1</v>
      </c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10">
        <v>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>
      <c r="A34" s="9" t="s">
        <v>58</v>
      </c>
      <c r="B34" s="2">
        <v>4</v>
      </c>
      <c r="C34" s="2">
        <v>10</v>
      </c>
      <c r="D34" s="2">
        <v>10</v>
      </c>
      <c r="E34" s="2"/>
      <c r="F34" s="2"/>
      <c r="G34" s="2"/>
      <c r="H34" s="2">
        <v>10</v>
      </c>
      <c r="I34" s="2">
        <v>10</v>
      </c>
      <c r="J34" s="2"/>
      <c r="K34" s="2"/>
      <c r="L34" s="2"/>
      <c r="M34" s="2"/>
      <c r="N34" s="2"/>
      <c r="O34" s="2"/>
      <c r="P34" s="2"/>
      <c r="Q34" s="10">
        <v>6</v>
      </c>
      <c r="R34" s="10">
        <v>1</v>
      </c>
      <c r="S34" s="10">
        <v>1</v>
      </c>
      <c r="T34" s="10"/>
      <c r="U34" s="10"/>
      <c r="V34" s="10"/>
      <c r="W34" s="10">
        <v>1</v>
      </c>
      <c r="X34" s="10"/>
      <c r="Y34" s="10"/>
      <c r="Z34" s="10"/>
      <c r="AA34" s="10"/>
      <c r="AB34" s="10"/>
      <c r="AC34" s="10"/>
      <c r="AD34" s="10"/>
    </row>
    <row r="35" spans="1:30" ht="15.75">
      <c r="A35" s="9" t="s">
        <v>60</v>
      </c>
      <c r="B35" s="2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0">
        <v>1</v>
      </c>
      <c r="R35" s="10">
        <v>2</v>
      </c>
      <c r="S35" s="10">
        <v>2</v>
      </c>
      <c r="T35" s="10"/>
      <c r="U35" s="10"/>
      <c r="V35" s="10"/>
      <c r="W35" s="10">
        <v>2</v>
      </c>
      <c r="X35" s="10"/>
      <c r="Y35" s="10"/>
      <c r="Z35" s="10"/>
      <c r="AA35" s="10"/>
      <c r="AB35" s="10"/>
      <c r="AC35" s="10"/>
      <c r="AD35" s="10"/>
    </row>
    <row r="36" spans="1:30" ht="15.75">
      <c r="A36" s="9" t="s">
        <v>61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0">
        <v>29</v>
      </c>
      <c r="R36" s="10">
        <v>1</v>
      </c>
      <c r="S36" s="10">
        <v>1</v>
      </c>
      <c r="T36" s="10"/>
      <c r="U36" s="10"/>
      <c r="V36" s="10"/>
      <c r="W36" s="10">
        <v>1</v>
      </c>
      <c r="X36" s="10"/>
      <c r="Y36" s="10"/>
      <c r="Z36" s="10"/>
      <c r="AA36" s="10"/>
      <c r="AB36" s="10"/>
      <c r="AC36" s="10"/>
      <c r="AD36" s="10"/>
    </row>
    <row r="37" spans="1:30" ht="25.5">
      <c r="A37" s="8" t="s">
        <v>26</v>
      </c>
      <c r="B37" s="2">
        <f>SUM(B38:B40)</f>
        <v>114</v>
      </c>
      <c r="C37" s="2">
        <f aca="true" t="shared" si="3" ref="C37:AD37">SUM(C38:C40)</f>
        <v>28</v>
      </c>
      <c r="D37" s="2">
        <f t="shared" si="3"/>
        <v>31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31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31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Q37" s="2">
        <f t="shared" si="3"/>
        <v>109</v>
      </c>
      <c r="R37" s="2">
        <f t="shared" si="3"/>
        <v>16</v>
      </c>
      <c r="S37" s="2">
        <f t="shared" si="3"/>
        <v>0</v>
      </c>
      <c r="T37" s="2">
        <f t="shared" si="3"/>
        <v>0</v>
      </c>
      <c r="U37" s="2">
        <f t="shared" si="3"/>
        <v>0</v>
      </c>
      <c r="V37" s="2">
        <f t="shared" si="3"/>
        <v>16</v>
      </c>
      <c r="W37" s="2">
        <f t="shared" si="3"/>
        <v>0</v>
      </c>
      <c r="X37" s="2">
        <f t="shared" si="3"/>
        <v>0</v>
      </c>
      <c r="Y37" s="2">
        <f t="shared" si="3"/>
        <v>0</v>
      </c>
      <c r="Z37" s="2">
        <f t="shared" si="3"/>
        <v>16</v>
      </c>
      <c r="AA37" s="2">
        <f t="shared" si="3"/>
        <v>0</v>
      </c>
      <c r="AB37" s="2">
        <f t="shared" si="3"/>
        <v>0</v>
      </c>
      <c r="AC37" s="2">
        <f t="shared" si="3"/>
        <v>0</v>
      </c>
      <c r="AD37" s="2">
        <f t="shared" si="3"/>
        <v>0</v>
      </c>
    </row>
    <row r="38" spans="1:30" ht="15.75">
      <c r="A38" s="9" t="s">
        <v>0</v>
      </c>
      <c r="B38" s="2">
        <v>22</v>
      </c>
      <c r="C38" s="2">
        <v>6</v>
      </c>
      <c r="D38" s="2">
        <v>9</v>
      </c>
      <c r="E38" s="2"/>
      <c r="F38" s="2"/>
      <c r="G38" s="2"/>
      <c r="H38" s="2">
        <v>9</v>
      </c>
      <c r="I38" s="2"/>
      <c r="J38" s="2"/>
      <c r="K38" s="2"/>
      <c r="L38" s="2">
        <v>9</v>
      </c>
      <c r="M38" s="2"/>
      <c r="N38" s="2"/>
      <c r="O38" s="10"/>
      <c r="P38" s="10"/>
      <c r="Q38" s="2">
        <v>22</v>
      </c>
      <c r="R38" s="2">
        <v>2</v>
      </c>
      <c r="S38" s="10"/>
      <c r="T38" s="10"/>
      <c r="U38" s="10"/>
      <c r="V38" s="10">
        <v>2</v>
      </c>
      <c r="W38" s="10"/>
      <c r="X38" s="10"/>
      <c r="Y38" s="10"/>
      <c r="Z38" s="10">
        <v>2</v>
      </c>
      <c r="AA38" s="10"/>
      <c r="AB38" s="10"/>
      <c r="AC38" s="10"/>
      <c r="AD38" s="10"/>
    </row>
    <row r="39" spans="1:30" ht="15.75">
      <c r="A39" s="9" t="s">
        <v>1</v>
      </c>
      <c r="B39" s="2">
        <v>71</v>
      </c>
      <c r="C39" s="2">
        <v>15</v>
      </c>
      <c r="D39" s="2">
        <v>15</v>
      </c>
      <c r="E39" s="2"/>
      <c r="F39" s="2"/>
      <c r="G39" s="2"/>
      <c r="H39" s="2">
        <v>15</v>
      </c>
      <c r="I39" s="2"/>
      <c r="J39" s="2"/>
      <c r="K39" s="2"/>
      <c r="L39" s="2">
        <v>15</v>
      </c>
      <c r="M39" s="2"/>
      <c r="N39" s="2"/>
      <c r="O39" s="10"/>
      <c r="P39" s="10"/>
      <c r="Q39" s="2">
        <v>70</v>
      </c>
      <c r="R39" s="2">
        <v>10</v>
      </c>
      <c r="S39" s="10"/>
      <c r="T39" s="10"/>
      <c r="U39" s="10"/>
      <c r="V39" s="10">
        <v>10</v>
      </c>
      <c r="W39" s="10"/>
      <c r="X39" s="10"/>
      <c r="Y39" s="10"/>
      <c r="Z39" s="10">
        <v>10</v>
      </c>
      <c r="AA39" s="10"/>
      <c r="AB39" s="10"/>
      <c r="AC39" s="10"/>
      <c r="AD39" s="10"/>
    </row>
    <row r="40" spans="1:30" ht="15.75">
      <c r="A40" s="9" t="s">
        <v>4</v>
      </c>
      <c r="B40" s="2">
        <v>21</v>
      </c>
      <c r="C40" s="2">
        <v>7</v>
      </c>
      <c r="D40" s="2">
        <v>7</v>
      </c>
      <c r="E40" s="2"/>
      <c r="F40" s="2"/>
      <c r="G40" s="2"/>
      <c r="H40" s="2">
        <v>7</v>
      </c>
      <c r="I40" s="2"/>
      <c r="J40" s="2"/>
      <c r="K40" s="2"/>
      <c r="L40" s="2">
        <v>7</v>
      </c>
      <c r="M40" s="2"/>
      <c r="N40" s="2"/>
      <c r="O40" s="10"/>
      <c r="P40" s="10"/>
      <c r="Q40" s="2">
        <v>17</v>
      </c>
      <c r="R40" s="2">
        <v>4</v>
      </c>
      <c r="S40" s="10"/>
      <c r="T40" s="10"/>
      <c r="U40" s="10"/>
      <c r="V40" s="10">
        <v>4</v>
      </c>
      <c r="W40" s="10"/>
      <c r="X40" s="10"/>
      <c r="Y40" s="10"/>
      <c r="Z40" s="10">
        <v>4</v>
      </c>
      <c r="AA40" s="10"/>
      <c r="AB40" s="10"/>
      <c r="AC40" s="10"/>
      <c r="AD40" s="10"/>
    </row>
    <row r="41" spans="1:30" ht="25.5">
      <c r="A41" s="8" t="s">
        <v>27</v>
      </c>
      <c r="B41" s="2">
        <f>SUM(B42:B43)</f>
        <v>15</v>
      </c>
      <c r="C41" s="2">
        <f aca="true" t="shared" si="4" ref="C41:AD41">SUM(C42:C43)</f>
        <v>0</v>
      </c>
      <c r="D41" s="2">
        <f t="shared" si="4"/>
        <v>0</v>
      </c>
      <c r="E41" s="2">
        <f t="shared" si="4"/>
        <v>0</v>
      </c>
      <c r="F41" s="2">
        <f t="shared" si="4"/>
        <v>0</v>
      </c>
      <c r="G41" s="2">
        <f t="shared" si="4"/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0</v>
      </c>
      <c r="N41" s="2">
        <f t="shared" si="4"/>
        <v>0</v>
      </c>
      <c r="O41" s="2">
        <f t="shared" si="4"/>
        <v>0</v>
      </c>
      <c r="P41" s="2">
        <f t="shared" si="4"/>
        <v>0</v>
      </c>
      <c r="Q41" s="2">
        <f t="shared" si="4"/>
        <v>19</v>
      </c>
      <c r="R41" s="2">
        <f t="shared" si="4"/>
        <v>1</v>
      </c>
      <c r="S41" s="2">
        <f t="shared" si="4"/>
        <v>1</v>
      </c>
      <c r="T41" s="2">
        <f t="shared" si="4"/>
        <v>0</v>
      </c>
      <c r="U41" s="2">
        <f t="shared" si="4"/>
        <v>0</v>
      </c>
      <c r="V41" s="2">
        <f t="shared" si="4"/>
        <v>0</v>
      </c>
      <c r="W41" s="2">
        <f t="shared" si="4"/>
        <v>0</v>
      </c>
      <c r="X41" s="2">
        <f t="shared" si="4"/>
        <v>0</v>
      </c>
      <c r="Y41" s="2">
        <f t="shared" si="4"/>
        <v>1</v>
      </c>
      <c r="Z41" s="2">
        <f t="shared" si="4"/>
        <v>0</v>
      </c>
      <c r="AA41" s="2">
        <f t="shared" si="4"/>
        <v>0</v>
      </c>
      <c r="AB41" s="2">
        <f t="shared" si="4"/>
        <v>0</v>
      </c>
      <c r="AC41" s="2">
        <f t="shared" si="4"/>
        <v>0</v>
      </c>
      <c r="AD41" s="2">
        <f t="shared" si="4"/>
        <v>0</v>
      </c>
    </row>
    <row r="42" spans="1:30" ht="15.75">
      <c r="A42" s="9" t="s">
        <v>6</v>
      </c>
      <c r="B42" s="2">
        <v>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0">
        <v>4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.75">
      <c r="A43" s="9" t="s">
        <v>2</v>
      </c>
      <c r="B43" s="2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v>15</v>
      </c>
      <c r="R43" s="10">
        <v>1</v>
      </c>
      <c r="S43" s="10">
        <v>1</v>
      </c>
      <c r="T43" s="10"/>
      <c r="U43" s="10"/>
      <c r="V43" s="10"/>
      <c r="W43" s="10"/>
      <c r="X43" s="10"/>
      <c r="Y43" s="10">
        <v>1</v>
      </c>
      <c r="Z43" s="10"/>
      <c r="AA43" s="10"/>
      <c r="AB43" s="10"/>
      <c r="AC43" s="10"/>
      <c r="AD43" s="10"/>
    </row>
    <row r="44" spans="1:30" ht="25.5">
      <c r="A44" s="8" t="s">
        <v>28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.75">
      <c r="A45" s="9" t="s">
        <v>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.75">
      <c r="A46" s="9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2.75">
      <c r="A47" s="29" t="s">
        <v>45</v>
      </c>
      <c r="B47" s="30"/>
      <c r="C47" s="30"/>
      <c r="D47" s="30"/>
      <c r="E47" s="30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16" ht="22.5" customHeight="1">
      <c r="A48" s="27" t="s">
        <v>63</v>
      </c>
      <c r="B48" s="28"/>
      <c r="C48" s="28"/>
      <c r="D48" s="28"/>
      <c r="E48" s="28"/>
      <c r="F48" s="28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1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>
      <c r="A50" s="18" t="s">
        <v>65</v>
      </c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2" ht="12.75">
      <c r="A52" s="16" t="s">
        <v>64</v>
      </c>
    </row>
  </sheetData>
  <sheetProtection/>
  <mergeCells count="28">
    <mergeCell ref="A48:F48"/>
    <mergeCell ref="A47:R47"/>
    <mergeCell ref="S5:V5"/>
    <mergeCell ref="W5:AD5"/>
    <mergeCell ref="S6:S7"/>
    <mergeCell ref="T6:T7"/>
    <mergeCell ref="U6:U7"/>
    <mergeCell ref="V6:V7"/>
    <mergeCell ref="W6:W7"/>
    <mergeCell ref="X6:X7"/>
    <mergeCell ref="Y6:AD6"/>
    <mergeCell ref="A2:AA2"/>
    <mergeCell ref="A3:AA3"/>
    <mergeCell ref="D5:D7"/>
    <mergeCell ref="C5:C7"/>
    <mergeCell ref="B5:B7"/>
    <mergeCell ref="A5:A7"/>
    <mergeCell ref="Q5:Q7"/>
    <mergeCell ref="R5:R7"/>
    <mergeCell ref="I5:P5"/>
    <mergeCell ref="E5:H5"/>
    <mergeCell ref="K6:P6"/>
    <mergeCell ref="J6:J7"/>
    <mergeCell ref="I6:I7"/>
    <mergeCell ref="H6:H7"/>
    <mergeCell ref="G6:G7"/>
    <mergeCell ref="F6:F7"/>
    <mergeCell ref="E6:E7"/>
  </mergeCells>
  <printOptions/>
  <pageMargins left="0" right="0" top="0" bottom="0" header="0.5118110236220472" footer="0.5118110236220472"/>
  <pageSetup horizontalDpi="600" verticalDpi="600" orientation="landscape" paperSize="9" scale="65" r:id="rId1"/>
  <headerFooter alignWithMargins="0">
    <oddHeader>&amp;R f 69_nn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Administrator</cp:lastModifiedBy>
  <cp:lastPrinted>2018-10-02T10:29:25Z</cp:lastPrinted>
  <dcterms:created xsi:type="dcterms:W3CDTF">2006-02-08T04:30:47Z</dcterms:created>
  <dcterms:modified xsi:type="dcterms:W3CDTF">2018-10-02T10:29:33Z</dcterms:modified>
  <cp:category/>
  <cp:version/>
  <cp:contentType/>
  <cp:contentStatus/>
</cp:coreProperties>
</file>